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Pamela Johnson\Google Drive\PriceLists and More\Christmas\2024\Fundraiser\"/>
    </mc:Choice>
  </mc:AlternateContent>
  <xr:revisionPtr revIDLastSave="0" documentId="13_ncr:1_{632FB273-3E9A-4639-B335-AE49A0E46281}" xr6:coauthVersionLast="47" xr6:coauthVersionMax="47" xr10:uidLastSave="{00000000-0000-0000-0000-000000000000}"/>
  <bookViews>
    <workbookView xWindow="-24120" yWindow="-120" windowWidth="24240" windowHeight="13020" xr2:uid="{6A9796E9-942D-4C3A-A3B5-6FEA3EC301A3}"/>
  </bookViews>
  <sheets>
    <sheet name="Varner's Poinsettia Order Form" sheetId="1" r:id="rId1"/>
    <sheet name="DD" sheetId="2" state="hidden" r:id="rId2"/>
  </sheets>
  <definedNames>
    <definedName name="_xlnm.Print_Area" localSheetId="0">'Varner''s Poinsettia Order Form'!$A$1:$K$39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1" i="2" l="1"/>
  <c r="J24" i="1" l="1"/>
  <c r="J25" i="1" s="1"/>
  <c r="H24" i="1"/>
  <c r="H25" i="1" s="1"/>
  <c r="F24" i="1"/>
  <c r="F25" i="1" s="1"/>
  <c r="D24" i="1"/>
  <c r="D25" i="1" s="1"/>
  <c r="B24" i="1"/>
  <c r="B25" i="1" s="1"/>
  <c r="J26" i="1" l="1"/>
  <c r="J27" i="1" s="1"/>
  <c r="J29" i="1" s="1"/>
</calcChain>
</file>

<file path=xl/sharedStrings.xml><?xml version="1.0" encoding="utf-8"?>
<sst xmlns="http://schemas.openxmlformats.org/spreadsheetml/2006/main" count="64" uniqueCount="53">
  <si>
    <t>White</t>
  </si>
  <si>
    <t>Name of Organization:</t>
  </si>
  <si>
    <t>City:</t>
  </si>
  <si>
    <t>State:</t>
  </si>
  <si>
    <t>Zip Code:</t>
  </si>
  <si>
    <t>Contact Person:</t>
  </si>
  <si>
    <t>Red</t>
  </si>
  <si>
    <t>Pink</t>
  </si>
  <si>
    <t>Marble</t>
  </si>
  <si>
    <t>Jingle Bell</t>
  </si>
  <si>
    <t>------------------------------ ORDER FORM ------------------------------</t>
  </si>
  <si>
    <t>Total Poinsettias per Size</t>
  </si>
  <si>
    <t>Total Amount of per Sizes</t>
  </si>
  <si>
    <t>ê</t>
  </si>
  <si>
    <t>Preferred Delivery/Pickup Date:</t>
  </si>
  <si>
    <t>P.O #:</t>
  </si>
  <si>
    <t>• Web: www.varnersgreenhouse.com  • Email: orders@varnersgreenhouse.com</t>
  </si>
  <si>
    <t>• 70294 Fir Rd., Niles, Michigan 49120 • Ph: 269-684-3530 Fax: • 269-684-4924</t>
  </si>
  <si>
    <t>Delivery Address (if different from billing):</t>
  </si>
  <si>
    <t>Exempt</t>
  </si>
  <si>
    <t>Pays Sales Tax</t>
  </si>
  <si>
    <r>
      <t xml:space="preserve">Poinsettia Sizes </t>
    </r>
    <r>
      <rPr>
        <b/>
        <sz val="13"/>
        <color rgb="FF0070C0"/>
        <rFont val="Wingdings"/>
        <charset val="2"/>
      </rPr>
      <t>è</t>
    </r>
  </si>
  <si>
    <r>
      <t xml:space="preserve">Total Amount </t>
    </r>
    <r>
      <rPr>
        <b/>
        <sz val="14"/>
        <rFont val="Wingdings"/>
        <charset val="2"/>
      </rPr>
      <t>è</t>
    </r>
  </si>
  <si>
    <t>------------------------------ TERMS AND CONDITIONS ------------------------------</t>
  </si>
  <si>
    <t>PLEASE READ</t>
  </si>
  <si>
    <t>Contact Phone #:</t>
  </si>
  <si>
    <t>Business Phone #:</t>
  </si>
  <si>
    <t>Billing Street Address or P.O. Box:</t>
  </si>
  <si>
    <t>Sales Tax (check one box):</t>
  </si>
  <si>
    <t>Payment Method (check one box):</t>
  </si>
  <si>
    <t>Delivery or Pick up  (check one box):</t>
  </si>
  <si>
    <t>Comments or Special Instructions:</t>
  </si>
  <si>
    <r>
      <t xml:space="preserve">- </t>
    </r>
    <r>
      <rPr>
        <b/>
        <sz val="11"/>
        <color rgb="FF002060"/>
        <rFont val="Arial"/>
        <family val="2"/>
      </rPr>
      <t>Sales Tax Note:</t>
    </r>
    <r>
      <rPr>
        <sz val="11"/>
        <color rgb="FF002060"/>
        <rFont val="Arial"/>
        <family val="2"/>
      </rPr>
      <t xml:space="preserve"> If you are an eligible sales tax-exempt business or organization, we must have a completed and signed Michigan Form 3372 or Indiana Form ST-105 on file with our office before orders can be exempted from sales tax. If you need one of these forms, please feel free to contact us.</t>
    </r>
  </si>
  <si>
    <r>
      <t>-</t>
    </r>
    <r>
      <rPr>
        <b/>
        <sz val="11"/>
        <color rgb="FF002060"/>
        <rFont val="Arial"/>
        <family val="2"/>
      </rPr>
      <t xml:space="preserve"> Prices and availability</t>
    </r>
    <r>
      <rPr>
        <sz val="11"/>
        <color rgb="FF002060"/>
        <rFont val="Arial"/>
        <family val="2"/>
      </rPr>
      <t xml:space="preserve"> may change without notice.Varner's reserves the right to substitute colors and outsourced Poinsettias if necessary.</t>
    </r>
  </si>
  <si>
    <t>THANK YOU FOR CHOOSING VARNER'S FOR YOUR POINSETTIAS!</t>
  </si>
  <si>
    <r>
      <t xml:space="preserve">10-in. Triple Quantity   </t>
    </r>
    <r>
      <rPr>
        <b/>
        <sz val="12"/>
        <color theme="8" tint="-0.249977111117893"/>
        <rFont val="Wingdings"/>
        <charset val="2"/>
      </rPr>
      <t>ê</t>
    </r>
  </si>
  <si>
    <r>
      <t xml:space="preserve">4.5-in. Single Quantity </t>
    </r>
    <r>
      <rPr>
        <b/>
        <sz val="12"/>
        <color theme="8" tint="-0.249977111117893"/>
        <rFont val="Wingdings"/>
        <charset val="2"/>
      </rPr>
      <t>ê</t>
    </r>
  </si>
  <si>
    <r>
      <t xml:space="preserve">6.5-in. Single Quantity </t>
    </r>
    <r>
      <rPr>
        <b/>
        <sz val="12"/>
        <color theme="8" tint="-0.249977111117893"/>
        <rFont val="Wingdings"/>
        <charset val="2"/>
      </rPr>
      <t xml:space="preserve"> ê</t>
    </r>
  </si>
  <si>
    <r>
      <t xml:space="preserve">8-in. Triple Quantity </t>
    </r>
    <r>
      <rPr>
        <b/>
        <sz val="12"/>
        <color theme="8" tint="-0.249977111117893"/>
        <rFont val="Wingdings"/>
        <charset val="2"/>
      </rPr>
      <t xml:space="preserve"> ê</t>
    </r>
  </si>
  <si>
    <r>
      <t xml:space="preserve">7.5-in. Double Quantity </t>
    </r>
    <r>
      <rPr>
        <b/>
        <sz val="12"/>
        <color theme="8" tint="-0.249977111117893"/>
        <rFont val="Wingdings"/>
        <charset val="2"/>
      </rPr>
      <t xml:space="preserve"> ê</t>
    </r>
  </si>
  <si>
    <t>Please enter the required data and and quantities indicated into peach-colored input boxes. Use the TAB key to advance to the next field.</t>
  </si>
  <si>
    <r>
      <t>Poinsettia Wholesale Prices</t>
    </r>
    <r>
      <rPr>
        <b/>
        <sz val="13"/>
        <color rgb="FFC00000"/>
        <rFont val="Wingdings"/>
        <charset val="2"/>
      </rPr>
      <t xml:space="preserve">è      </t>
    </r>
    <r>
      <rPr>
        <b/>
        <sz val="13"/>
        <color rgb="FFC00000"/>
        <rFont val="Arial"/>
        <family val="2"/>
      </rPr>
      <t xml:space="preserve">Poinsettia Color Options </t>
    </r>
    <r>
      <rPr>
        <b/>
        <sz val="13"/>
        <color rgb="FFC00000"/>
        <rFont val="Wingdings"/>
        <charset val="2"/>
      </rPr>
      <t>ê</t>
    </r>
  </si>
  <si>
    <t>Contact  Email:</t>
  </si>
  <si>
    <r>
      <t xml:space="preserve">Subtotal Amount for Plants </t>
    </r>
    <r>
      <rPr>
        <b/>
        <sz val="12"/>
        <rFont val="Wingdings"/>
        <charset val="2"/>
      </rPr>
      <t>è</t>
    </r>
  </si>
  <si>
    <r>
      <t xml:space="preserve">Sales Tax </t>
    </r>
    <r>
      <rPr>
        <b/>
        <sz val="9"/>
        <rFont val="Wingdings"/>
        <charset val="2"/>
      </rPr>
      <t>è</t>
    </r>
  </si>
  <si>
    <r>
      <t>-</t>
    </r>
    <r>
      <rPr>
        <b/>
        <sz val="11"/>
        <color rgb="FFFF0000"/>
        <rFont val="Arial"/>
        <family val="2"/>
      </rPr>
      <t xml:space="preserve"> VERY IMPORTANT: Please schedule a delivery or pickup day with our office ASAP</t>
    </r>
    <r>
      <rPr>
        <b/>
        <sz val="11"/>
        <color rgb="FF002060"/>
        <rFont val="Arial"/>
        <family val="2"/>
      </rPr>
      <t xml:space="preserve">. </t>
    </r>
    <r>
      <rPr>
        <sz val="11"/>
        <color rgb="FF002060"/>
        <rFont val="Arial"/>
        <family val="2"/>
      </rPr>
      <t>The earlier you schedule your delivery date, the more likely you will have your plants delivered on your preferred date. Please send us your order TEN (10) DAYS prior to your scheduled delivery/pickup date. No changes will be accepted within three (3) days of your delivery/pickup date.</t>
    </r>
  </si>
  <si>
    <r>
      <t xml:space="preserve">Delivery Service </t>
    </r>
    <r>
      <rPr>
        <b/>
        <sz val="9"/>
        <rFont val="Arial"/>
        <family val="2"/>
      </rPr>
      <t>(please contact Varner's Office for a quotation)</t>
    </r>
    <r>
      <rPr>
        <b/>
        <sz val="9"/>
        <rFont val="Wingdings"/>
        <charset val="2"/>
      </rPr>
      <t>è</t>
    </r>
  </si>
  <si>
    <r>
      <rPr>
        <b/>
        <sz val="11"/>
        <color rgb="FFFF0000"/>
        <rFont val="Arial"/>
        <family val="2"/>
      </rPr>
      <t>- Please use this form to place your order.</t>
    </r>
    <r>
      <rPr>
        <sz val="11"/>
        <color rgb="FF002060"/>
        <rFont val="Arial"/>
        <family val="2"/>
      </rPr>
      <t xml:space="preserve"> Please return the completed form by email to orders@varnersgreenhouse.com, or by fax to 269-684-4924, in person or by postal mail to 70294 Fir Road, Niles, MI 49120. We will send you a Confirmation Order after we receive your order by email.</t>
    </r>
    <r>
      <rPr>
        <b/>
        <sz val="11"/>
        <color rgb="FF002060"/>
        <rFont val="Arial"/>
        <family val="2"/>
      </rPr>
      <t xml:space="preserve"> If you do not receive a Confirmation Order or you don't use email, please follow up with a phone call to confirm we received your order.</t>
    </r>
    <r>
      <rPr>
        <sz val="11"/>
        <color rgb="FF002060"/>
        <rFont val="Arial"/>
        <family val="2"/>
      </rPr>
      <t xml:space="preserve"> Wholesale and Fundraiser Pricing is only available to non-profit organizations and businesses providing valid documentation.</t>
    </r>
  </si>
  <si>
    <r>
      <t xml:space="preserve">- </t>
    </r>
    <r>
      <rPr>
        <b/>
        <sz val="11"/>
        <color rgb="FF002060"/>
        <rFont val="Arial"/>
        <family val="2"/>
      </rPr>
      <t>Credit Terms Note:</t>
    </r>
    <r>
      <rPr>
        <sz val="11"/>
        <color rgb="FF002060"/>
        <rFont val="Arial"/>
        <family val="2"/>
      </rPr>
      <t xml:space="preserve"> Please note that your organization needs to be approved by our sales management office before terms will be extended. If you have not established credit terms with us, payment will be expected at the time of delivery or pick-up. </t>
    </r>
  </si>
  <si>
    <r>
      <t>Pot Cover Color</t>
    </r>
    <r>
      <rPr>
        <b/>
        <sz val="8"/>
        <color rgb="FF0070C0"/>
        <rFont val="Arial"/>
        <family val="2"/>
      </rPr>
      <t xml:space="preserve"> (check one box for each color)</t>
    </r>
  </si>
  <si>
    <r>
      <rPr>
        <b/>
        <sz val="11"/>
        <color theme="1"/>
        <rFont val="Arial"/>
        <family val="2"/>
      </rPr>
      <t>- Pot cover</t>
    </r>
    <r>
      <rPr>
        <b/>
        <sz val="11"/>
        <color rgb="FF002060"/>
        <rFont val="Arial"/>
        <family val="2"/>
      </rPr>
      <t xml:space="preserve"> color options</t>
    </r>
    <r>
      <rPr>
        <sz val="11"/>
        <color rgb="FF002060"/>
        <rFont val="Arial"/>
        <family val="2"/>
      </rPr>
      <t xml:space="preserve"> include</t>
    </r>
    <r>
      <rPr>
        <sz val="11"/>
        <color rgb="FFFF0000"/>
        <rFont val="Arial"/>
        <family val="2"/>
      </rPr>
      <t xml:space="preserve"> </t>
    </r>
    <r>
      <rPr>
        <b/>
        <sz val="11"/>
        <color rgb="FFFF0000"/>
        <rFont val="Arial"/>
        <family val="2"/>
      </rPr>
      <t>red</t>
    </r>
    <r>
      <rPr>
        <b/>
        <sz val="11"/>
        <color theme="1"/>
        <rFont val="Arial"/>
        <family val="2"/>
      </rPr>
      <t xml:space="preserve">, </t>
    </r>
    <r>
      <rPr>
        <b/>
        <sz val="11"/>
        <color rgb="FF00B050"/>
        <rFont val="Arial"/>
        <family val="2"/>
      </rPr>
      <t>green</t>
    </r>
    <r>
      <rPr>
        <b/>
        <sz val="11"/>
        <color theme="1"/>
        <rFont val="Arial"/>
        <family val="2"/>
      </rPr>
      <t xml:space="preserve">, </t>
    </r>
    <r>
      <rPr>
        <b/>
        <sz val="11"/>
        <color theme="7" tint="-0.249977111117893"/>
        <rFont val="Arial"/>
        <family val="2"/>
      </rPr>
      <t>gold</t>
    </r>
    <r>
      <rPr>
        <b/>
        <sz val="11"/>
        <color theme="1"/>
        <rFont val="Arial"/>
        <family val="2"/>
      </rPr>
      <t xml:space="preserve"> </t>
    </r>
    <r>
      <rPr>
        <sz val="11"/>
        <color theme="1"/>
        <rFont val="Arial"/>
        <family val="2"/>
      </rPr>
      <t>or</t>
    </r>
    <r>
      <rPr>
        <b/>
        <sz val="11"/>
        <color theme="1"/>
        <rFont val="Arial"/>
        <family val="2"/>
      </rPr>
      <t xml:space="preserve"> </t>
    </r>
    <r>
      <rPr>
        <b/>
        <sz val="11"/>
        <color theme="3" tint="-0.249977111117893"/>
        <rFont val="Arial"/>
        <family val="2"/>
      </rPr>
      <t>silver</t>
    </r>
    <r>
      <rPr>
        <sz val="11"/>
        <color theme="1"/>
        <rFont val="Arial"/>
        <family val="2"/>
      </rPr>
      <t xml:space="preserve">. </t>
    </r>
    <r>
      <rPr>
        <sz val="11"/>
        <color rgb="FF002060"/>
        <rFont val="Arial"/>
        <family val="2"/>
      </rPr>
      <t>Please limit to one color per size of plant.</t>
    </r>
  </si>
  <si>
    <r>
      <t xml:space="preserve">- </t>
    </r>
    <r>
      <rPr>
        <b/>
        <sz val="11"/>
        <color rgb="FF002060"/>
        <rFont val="Arial"/>
        <family val="2"/>
      </rPr>
      <t>Delivery Service</t>
    </r>
    <r>
      <rPr>
        <sz val="11"/>
        <color rgb="FF002060"/>
        <rFont val="Arial"/>
        <family val="2"/>
      </rPr>
      <t xml:space="preserve"> is available and the service fee is calculated according to distance and the size of your order starting at $40.00. If you would like a quote for Delivery Service prior to placing your order, please feel free to call us at 269-684-3530 or email us at </t>
    </r>
    <r>
      <rPr>
        <u/>
        <sz val="11"/>
        <color rgb="FF002060"/>
        <rFont val="Arial"/>
        <family val="2"/>
      </rPr>
      <t>orders@varnersgreenhouse.com</t>
    </r>
    <r>
      <rPr>
        <sz val="11"/>
        <color rgb="FF002060"/>
        <rFont val="Arial"/>
        <family val="2"/>
      </rPr>
      <t xml:space="preserve">. The Delivery Service will be included in your </t>
    </r>
    <r>
      <rPr>
        <b/>
        <sz val="11"/>
        <color rgb="FF002060"/>
        <rFont val="Arial"/>
        <family val="2"/>
      </rPr>
      <t>Confirmation Order</t>
    </r>
    <r>
      <rPr>
        <sz val="11"/>
        <color rgb="FF002060"/>
        <rFont val="Arial"/>
        <family val="2"/>
      </rPr>
      <t>.</t>
    </r>
  </si>
  <si>
    <t>2024 POINSETTIA FUNDRAISER &amp; WHOLESALE ORDER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</si>
</sst>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43" x14ac:knownFonts="1">
    <font>
      <sz val="11"/>
      <color theme="1"/>
      <name val="Calibri"/>
      <family val="2"/>
      <scheme val="minor"/>
    </font>
    <font>
      <sz val="8"/>
      <name val="Calibri"/>
      <family val="2"/>
      <scheme val="minor"/>
    </font>
    <font>
      <sz val="11"/>
      <color theme="1"/>
      <name val="Calibri"/>
      <family val="2"/>
      <scheme val="minor"/>
    </font>
    <font>
      <b/>
      <sz val="12"/>
      <name val="Arial"/>
      <family val="2"/>
    </font>
    <font>
      <b/>
      <sz val="11"/>
      <name val="Arial"/>
      <family val="2"/>
    </font>
    <font>
      <b/>
      <sz val="12"/>
      <color theme="9" tint="-0.499984740745262"/>
      <name val="Arial"/>
      <family val="2"/>
    </font>
    <font>
      <b/>
      <sz val="12"/>
      <color rgb="FFC00000"/>
      <name val="Arial"/>
      <family val="2"/>
    </font>
    <font>
      <sz val="11"/>
      <color theme="1"/>
      <name val="Arial"/>
      <family val="2"/>
    </font>
    <font>
      <b/>
      <sz val="11"/>
      <color theme="7" tint="-0.249977111117893"/>
      <name val="Arial"/>
      <family val="2"/>
    </font>
    <font>
      <b/>
      <sz val="11"/>
      <color rgb="FF00B050"/>
      <name val="Arial"/>
      <family val="2"/>
    </font>
    <font>
      <b/>
      <sz val="11"/>
      <color rgb="FFFF0000"/>
      <name val="Arial"/>
      <family val="2"/>
    </font>
    <font>
      <b/>
      <sz val="12"/>
      <color rgb="FFFF0000"/>
      <name val="Arial"/>
      <family val="2"/>
    </font>
    <font>
      <b/>
      <sz val="12"/>
      <color rgb="FF0070C0"/>
      <name val="Arial"/>
      <family val="2"/>
    </font>
    <font>
      <sz val="12"/>
      <color theme="1"/>
      <name val="Arial"/>
      <family val="2"/>
    </font>
    <font>
      <b/>
      <sz val="12"/>
      <color theme="1"/>
      <name val="Arial"/>
      <family val="2"/>
    </font>
    <font>
      <sz val="12"/>
      <color rgb="FFC00000"/>
      <name val="Wingdings"/>
      <charset val="2"/>
    </font>
    <font>
      <b/>
      <sz val="9"/>
      <name val="Arial"/>
      <family val="2"/>
    </font>
    <font>
      <b/>
      <sz val="14"/>
      <color rgb="FFFF0000"/>
      <name val="Arial"/>
      <family val="2"/>
    </font>
    <font>
      <b/>
      <sz val="24"/>
      <color theme="0"/>
      <name val="Arial"/>
      <family val="2"/>
    </font>
    <font>
      <b/>
      <sz val="11"/>
      <color theme="1"/>
      <name val="Arial"/>
      <family val="2"/>
    </font>
    <font>
      <b/>
      <sz val="8"/>
      <color rgb="FF0070C0"/>
      <name val="Arial"/>
      <family val="2"/>
    </font>
    <font>
      <b/>
      <sz val="13"/>
      <color rgb="FFC00000"/>
      <name val="Arial"/>
      <family val="2"/>
    </font>
    <font>
      <b/>
      <sz val="13"/>
      <color rgb="FFC00000"/>
      <name val="Wingdings"/>
      <charset val="2"/>
    </font>
    <font>
      <b/>
      <sz val="13"/>
      <color rgb="FF0070C0"/>
      <name val="Arial"/>
      <family val="2"/>
    </font>
    <font>
      <b/>
      <sz val="13"/>
      <color rgb="FF0070C0"/>
      <name val="Wingdings"/>
      <charset val="2"/>
    </font>
    <font>
      <b/>
      <sz val="12"/>
      <name val="Wingdings"/>
      <charset val="2"/>
    </font>
    <font>
      <b/>
      <sz val="9"/>
      <name val="Wingdings"/>
      <charset val="2"/>
    </font>
    <font>
      <b/>
      <sz val="14"/>
      <color theme="0"/>
      <name val="Arial"/>
      <family val="2"/>
    </font>
    <font>
      <b/>
      <sz val="14"/>
      <name val="Arial"/>
      <family val="2"/>
    </font>
    <font>
      <b/>
      <sz val="14"/>
      <name val="Wingdings"/>
      <charset val="2"/>
    </font>
    <font>
      <sz val="11"/>
      <color rgb="FF002060"/>
      <name val="Arial"/>
      <family val="2"/>
    </font>
    <font>
      <sz val="11"/>
      <color rgb="FFFF0000"/>
      <name val="Arial"/>
      <family val="2"/>
    </font>
    <font>
      <u/>
      <sz val="11"/>
      <color rgb="FF002060"/>
      <name val="Arial"/>
      <family val="2"/>
    </font>
    <font>
      <b/>
      <sz val="11"/>
      <color rgb="FF002060"/>
      <name val="Arial"/>
      <family val="2"/>
    </font>
    <font>
      <sz val="11"/>
      <color rgb="FF002060"/>
      <name val="Arial Narrow"/>
      <family val="2"/>
    </font>
    <font>
      <b/>
      <sz val="11"/>
      <color rgb="FF002060"/>
      <name val="Arial Narrow"/>
      <family val="2"/>
    </font>
    <font>
      <b/>
      <sz val="11"/>
      <color theme="3" tint="-0.249977111117893"/>
      <name val="Arial"/>
      <family val="2"/>
    </font>
    <font>
      <b/>
      <sz val="16"/>
      <color rgb="FFFFFF00"/>
      <name val="Arial"/>
      <family val="2"/>
    </font>
    <font>
      <sz val="16"/>
      <color rgb="FFFFFF00"/>
      <name val="Arial"/>
      <family val="2"/>
    </font>
    <font>
      <b/>
      <sz val="12"/>
      <color theme="8" tint="-0.249977111117893"/>
      <name val="Arial"/>
      <family val="2"/>
    </font>
    <font>
      <b/>
      <sz val="12"/>
      <color theme="8" tint="-0.249977111117893"/>
      <name val="Wingdings"/>
      <charset val="2"/>
    </font>
    <font>
      <b/>
      <sz val="28"/>
      <color theme="0"/>
      <name val="Arial"/>
      <family val="2"/>
    </font>
    <font>
      <sz val="8"/>
      <color rgb="FF000000"/>
      <name val="Segoe UI"/>
      <family val="2"/>
    </font>
  </fonts>
  <fills count="14">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
      <patternFill patternType="solid">
        <fgColor theme="5" tint="0.79998168889431442"/>
        <bgColor indexed="64"/>
      </patternFill>
    </fill>
    <fill>
      <patternFill patternType="solid">
        <fgColor rgb="FFFFFF00"/>
        <bgColor indexed="64"/>
      </patternFill>
    </fill>
    <fill>
      <patternFill patternType="solid">
        <fgColor theme="9" tint="-0.499984740745262"/>
        <bgColor indexed="64"/>
      </patternFill>
    </fill>
    <fill>
      <patternFill patternType="solid">
        <fgColor theme="4" tint="0.79998168889431442"/>
        <bgColor indexed="64"/>
      </patternFill>
    </fill>
    <fill>
      <patternFill patternType="solid">
        <fgColor rgb="FFCC99FF"/>
        <bgColor indexed="64"/>
      </patternFill>
    </fill>
    <fill>
      <patternFill patternType="solid">
        <fgColor rgb="FFFFCCFF"/>
        <bgColor indexed="64"/>
      </patternFill>
    </fill>
    <fill>
      <patternFill patternType="solid">
        <fgColor rgb="FF00B050"/>
        <bgColor indexed="64"/>
      </patternFill>
    </fill>
    <fill>
      <gradientFill degree="90">
        <stop position="0">
          <color theme="0" tint="-0.34900967436750391"/>
        </stop>
        <stop position="1">
          <color theme="0" tint="-5.0965910824915313E-2"/>
        </stop>
      </gradientFill>
    </fill>
    <fill>
      <patternFill patternType="solid">
        <fgColor theme="0" tint="-0.14996795556505021"/>
        <bgColor indexed="64"/>
      </patternFill>
    </fill>
    <fill>
      <gradientFill degree="90">
        <stop position="0">
          <color theme="0" tint="-0.1490218817712943"/>
        </stop>
        <stop position="1">
          <color theme="0" tint="-0.34900967436750391"/>
        </stop>
      </gradientFill>
    </fill>
  </fills>
  <borders count="1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style="thin">
        <color indexed="64"/>
      </right>
      <top/>
      <bottom/>
      <diagonal style="thin">
        <color indexed="64"/>
      </diagonal>
    </border>
    <border diagonalUp="1" diagonalDown="1">
      <left style="thin">
        <color indexed="64"/>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s>
  <cellStyleXfs count="3">
    <xf numFmtId="0" fontId="0" fillId="0" borderId="0"/>
    <xf numFmtId="9" fontId="2" fillId="0" borderId="0" applyFont="0" applyFill="0" applyBorder="0" applyAlignment="0" applyProtection="0"/>
    <xf numFmtId="44" fontId="2" fillId="0" borderId="0" applyFont="0" applyFill="0" applyBorder="0" applyAlignment="0" applyProtection="0"/>
  </cellStyleXfs>
  <cellXfs count="89">
    <xf numFmtId="0" fontId="0" fillId="0" borderId="0" xfId="0"/>
    <xf numFmtId="4" fontId="0" fillId="0" borderId="0" xfId="0" applyNumberFormat="1"/>
    <xf numFmtId="0" fontId="0" fillId="0" borderId="0" xfId="0" quotePrefix="1"/>
    <xf numFmtId="9" fontId="0" fillId="0" borderId="0" xfId="1" applyFont="1"/>
    <xf numFmtId="0" fontId="3" fillId="4" borderId="3" xfId="0" applyFont="1" applyFill="1" applyBorder="1" applyProtection="1">
      <protection locked="0"/>
    </xf>
    <xf numFmtId="0" fontId="12" fillId="7" borderId="3" xfId="0" applyFont="1" applyFill="1" applyBorder="1" applyAlignment="1">
      <alignment horizontal="center" wrapText="1"/>
    </xf>
    <xf numFmtId="44" fontId="6" fillId="9" borderId="3" xfId="2" applyFont="1" applyFill="1" applyBorder="1" applyAlignment="1">
      <alignment horizontal="center"/>
    </xf>
    <xf numFmtId="4" fontId="15" fillId="9" borderId="3" xfId="0" applyNumberFormat="1" applyFont="1" applyFill="1" applyBorder="1" applyAlignment="1">
      <alignment horizontal="center"/>
    </xf>
    <xf numFmtId="1" fontId="3" fillId="4" borderId="3" xfId="0" applyNumberFormat="1" applyFont="1" applyFill="1" applyBorder="1" applyAlignment="1" applyProtection="1">
      <alignment horizontal="center"/>
      <protection locked="0"/>
    </xf>
    <xf numFmtId="4" fontId="13" fillId="4" borderId="3" xfId="0" applyNumberFormat="1" applyFont="1" applyFill="1" applyBorder="1" applyAlignment="1" applyProtection="1">
      <alignment horizontal="center"/>
      <protection locked="0"/>
    </xf>
    <xf numFmtId="1" fontId="3" fillId="4" borderId="3" xfId="2" applyNumberFormat="1" applyFont="1" applyFill="1" applyBorder="1" applyAlignment="1" applyProtection="1">
      <alignment horizontal="center"/>
      <protection locked="0"/>
    </xf>
    <xf numFmtId="0" fontId="21" fillId="9" borderId="3" xfId="0" quotePrefix="1" applyFont="1" applyFill="1" applyBorder="1" applyAlignment="1">
      <alignment horizontal="center" wrapText="1"/>
    </xf>
    <xf numFmtId="0" fontId="23" fillId="7" borderId="3" xfId="0" applyFont="1" applyFill="1" applyBorder="1" applyAlignment="1">
      <alignment horizontal="center" wrapText="1"/>
    </xf>
    <xf numFmtId="4" fontId="13" fillId="2" borderId="10" xfId="0" applyNumberFormat="1" applyFont="1" applyFill="1" applyBorder="1" applyAlignment="1">
      <alignment horizontal="center"/>
    </xf>
    <xf numFmtId="4" fontId="13" fillId="2" borderId="10" xfId="0" applyNumberFormat="1" applyFont="1" applyFill="1" applyBorder="1"/>
    <xf numFmtId="3" fontId="3" fillId="7" borderId="3" xfId="0" applyNumberFormat="1" applyFont="1" applyFill="1" applyBorder="1" applyAlignment="1">
      <alignment horizontal="center"/>
    </xf>
    <xf numFmtId="9" fontId="0" fillId="0" borderId="0" xfId="0" applyNumberFormat="1"/>
    <xf numFmtId="0" fontId="30" fillId="0" borderId="0" xfId="0" quotePrefix="1" applyFont="1" applyAlignment="1">
      <alignment wrapText="1"/>
    </xf>
    <xf numFmtId="0" fontId="35" fillId="0" borderId="0" xfId="0" quotePrefix="1" applyFont="1" applyAlignment="1">
      <alignment wrapText="1"/>
    </xf>
    <xf numFmtId="0" fontId="34" fillId="0" borderId="0" xfId="0" quotePrefix="1" applyFont="1" applyAlignment="1">
      <alignment wrapText="1"/>
    </xf>
    <xf numFmtId="0" fontId="3" fillId="2" borderId="3" xfId="0" applyFont="1" applyFill="1" applyBorder="1" applyAlignment="1">
      <alignment wrapText="1"/>
    </xf>
    <xf numFmtId="0" fontId="3" fillId="8" borderId="3" xfId="0" applyFont="1" applyFill="1" applyBorder="1" applyAlignment="1">
      <alignment wrapText="1"/>
    </xf>
    <xf numFmtId="0" fontId="3" fillId="0" borderId="9" xfId="0" applyFont="1" applyBorder="1" applyAlignment="1">
      <alignment horizontal="right"/>
    </xf>
    <xf numFmtId="0" fontId="3" fillId="0" borderId="3" xfId="0" applyFont="1" applyBorder="1" applyAlignment="1">
      <alignment horizontal="right"/>
    </xf>
    <xf numFmtId="0" fontId="3" fillId="0" borderId="3" xfId="0" quotePrefix="1" applyFont="1" applyBorder="1" applyAlignment="1">
      <alignment horizontal="right"/>
    </xf>
    <xf numFmtId="164" fontId="3" fillId="9" borderId="3" xfId="2" applyNumberFormat="1" applyFont="1" applyFill="1" applyBorder="1"/>
    <xf numFmtId="164" fontId="3" fillId="0" borderId="3" xfId="2" applyNumberFormat="1" applyFont="1" applyBorder="1" applyAlignment="1">
      <alignment horizontal="center"/>
    </xf>
    <xf numFmtId="164" fontId="3" fillId="4" borderId="3" xfId="2" applyNumberFormat="1" applyFont="1" applyFill="1" applyBorder="1" applyAlignment="1" applyProtection="1">
      <alignment horizontal="center"/>
      <protection locked="0"/>
    </xf>
    <xf numFmtId="164" fontId="27" fillId="10" borderId="3" xfId="2" applyNumberFormat="1" applyFont="1" applyFill="1" applyBorder="1" applyAlignment="1">
      <alignment horizontal="center"/>
    </xf>
    <xf numFmtId="164" fontId="14" fillId="0" borderId="0" xfId="0" applyNumberFormat="1" applyFont="1" applyAlignment="1">
      <alignment horizontal="center"/>
    </xf>
    <xf numFmtId="0" fontId="39" fillId="7" borderId="3" xfId="0" applyFont="1" applyFill="1" applyBorder="1" applyAlignment="1">
      <alignment horizontal="center" wrapText="1"/>
    </xf>
    <xf numFmtId="4" fontId="39" fillId="7" borderId="3" xfId="0" applyNumberFormat="1" applyFont="1" applyFill="1" applyBorder="1" applyAlignment="1">
      <alignment horizontal="center" wrapText="1"/>
    </xf>
    <xf numFmtId="3" fontId="39" fillId="7" borderId="3" xfId="0" applyNumberFormat="1" applyFont="1" applyFill="1" applyBorder="1" applyAlignment="1">
      <alignment horizontal="center" wrapText="1"/>
    </xf>
    <xf numFmtId="3" fontId="3" fillId="0" borderId="3" xfId="0" applyNumberFormat="1" applyFont="1" applyBorder="1" applyAlignment="1">
      <alignment horizontal="right" wrapText="1"/>
    </xf>
    <xf numFmtId="0" fontId="3" fillId="4" borderId="3" xfId="0" quotePrefix="1" applyFont="1" applyFill="1" applyBorder="1" applyAlignment="1" applyProtection="1">
      <alignment horizontal="center"/>
      <protection locked="0"/>
    </xf>
    <xf numFmtId="0" fontId="37" fillId="6" borderId="4" xfId="0" applyFont="1" applyFill="1" applyBorder="1" applyAlignment="1">
      <alignment horizontal="center"/>
    </xf>
    <xf numFmtId="0" fontId="38" fillId="6" borderId="4" xfId="0" applyFont="1" applyFill="1" applyBorder="1" applyAlignment="1">
      <alignment horizontal="center"/>
    </xf>
    <xf numFmtId="44" fontId="3" fillId="4" borderId="3" xfId="2" applyFont="1" applyFill="1" applyBorder="1" applyAlignment="1" applyProtection="1">
      <alignment horizontal="left"/>
      <protection locked="0"/>
    </xf>
    <xf numFmtId="4" fontId="3" fillId="4" borderId="3" xfId="0" applyNumberFormat="1" applyFont="1" applyFill="1" applyBorder="1" applyAlignment="1" applyProtection="1">
      <alignment horizontal="left"/>
      <protection locked="0"/>
    </xf>
    <xf numFmtId="0" fontId="3" fillId="4" borderId="3" xfId="0" applyFont="1" applyFill="1" applyBorder="1" applyAlignment="1" applyProtection="1">
      <alignment horizontal="center"/>
      <protection locked="0"/>
    </xf>
    <xf numFmtId="14" fontId="3" fillId="4" borderId="3" xfId="0" applyNumberFormat="1" applyFont="1" applyFill="1" applyBorder="1" applyAlignment="1" applyProtection="1">
      <alignment horizontal="center"/>
      <protection locked="0"/>
    </xf>
    <xf numFmtId="4" fontId="3" fillId="4" borderId="3" xfId="0" applyNumberFormat="1" applyFont="1" applyFill="1" applyBorder="1" applyProtection="1">
      <protection locked="0"/>
    </xf>
    <xf numFmtId="0" fontId="30" fillId="0" borderId="5" xfId="0" quotePrefix="1" applyFont="1" applyBorder="1" applyAlignment="1">
      <alignment wrapText="1"/>
    </xf>
    <xf numFmtId="0" fontId="30" fillId="0" borderId="2" xfId="0" quotePrefix="1" applyFont="1" applyBorder="1" applyAlignment="1">
      <alignment wrapText="1"/>
    </xf>
    <xf numFmtId="0" fontId="30" fillId="0" borderId="6" xfId="0" quotePrefix="1" applyFont="1" applyBorder="1" applyAlignment="1">
      <alignment wrapText="1"/>
    </xf>
    <xf numFmtId="0" fontId="28" fillId="0" borderId="5" xfId="0" applyFont="1" applyBorder="1" applyAlignment="1">
      <alignment horizontal="right" wrapText="1"/>
    </xf>
    <xf numFmtId="0" fontId="28" fillId="0" borderId="2" xfId="0" applyFont="1" applyBorder="1" applyAlignment="1">
      <alignment horizontal="right" wrapText="1"/>
    </xf>
    <xf numFmtId="0" fontId="28" fillId="0" borderId="6" xfId="0" applyFont="1" applyBorder="1" applyAlignment="1">
      <alignment horizontal="right" wrapText="1"/>
    </xf>
    <xf numFmtId="44" fontId="3" fillId="2" borderId="12" xfId="2" applyFont="1" applyFill="1" applyBorder="1" applyAlignment="1">
      <alignment horizontal="center"/>
    </xf>
    <xf numFmtId="44" fontId="3" fillId="2" borderId="13" xfId="2" applyFont="1" applyFill="1" applyBorder="1" applyAlignment="1">
      <alignment horizontal="center"/>
    </xf>
    <xf numFmtId="44" fontId="3" fillId="2" borderId="14" xfId="2" applyFont="1" applyFill="1" applyBorder="1" applyAlignment="1">
      <alignment horizontal="center"/>
    </xf>
    <xf numFmtId="0" fontId="30" fillId="0" borderId="3" xfId="0" quotePrefix="1" applyFont="1" applyBorder="1" applyAlignment="1">
      <alignment wrapText="1"/>
    </xf>
    <xf numFmtId="0" fontId="7" fillId="0" borderId="3" xfId="0" quotePrefix="1" applyFont="1" applyBorder="1" applyAlignment="1">
      <alignment wrapText="1"/>
    </xf>
    <xf numFmtId="0" fontId="33" fillId="0" borderId="3" xfId="0" quotePrefix="1" applyFont="1" applyBorder="1" applyAlignment="1">
      <alignment wrapText="1"/>
    </xf>
    <xf numFmtId="0" fontId="0" fillId="11" borderId="5" xfId="0" applyFill="1" applyBorder="1" applyAlignment="1">
      <alignment horizontal="center"/>
    </xf>
    <xf numFmtId="0" fontId="0" fillId="11" borderId="2" xfId="0" applyFill="1" applyBorder="1" applyAlignment="1">
      <alignment horizontal="center"/>
    </xf>
    <xf numFmtId="0" fontId="0" fillId="11" borderId="6" xfId="0" applyFill="1" applyBorder="1" applyAlignment="1">
      <alignment horizontal="center"/>
    </xf>
    <xf numFmtId="0" fontId="5" fillId="12" borderId="15" xfId="0" applyFont="1" applyFill="1" applyBorder="1" applyAlignment="1">
      <alignment horizontal="center"/>
    </xf>
    <xf numFmtId="0" fontId="5" fillId="12" borderId="0" xfId="0" applyFont="1" applyFill="1" applyAlignment="1">
      <alignment horizontal="center"/>
    </xf>
    <xf numFmtId="0" fontId="5" fillId="12" borderId="16" xfId="0" applyFont="1" applyFill="1" applyBorder="1" applyAlignment="1">
      <alignment horizontal="center"/>
    </xf>
    <xf numFmtId="4" fontId="3" fillId="4" borderId="5" xfId="0" applyNumberFormat="1" applyFont="1" applyFill="1" applyBorder="1" applyProtection="1">
      <protection locked="0"/>
    </xf>
    <xf numFmtId="4" fontId="3" fillId="4" borderId="2" xfId="0" applyNumberFormat="1" applyFont="1" applyFill="1" applyBorder="1" applyProtection="1">
      <protection locked="0"/>
    </xf>
    <xf numFmtId="4" fontId="3" fillId="4" borderId="6" xfId="0" applyNumberFormat="1" applyFont="1" applyFill="1" applyBorder="1" applyProtection="1">
      <protection locked="0"/>
    </xf>
    <xf numFmtId="0" fontId="3" fillId="0" borderId="5" xfId="0" applyFont="1" applyBorder="1" applyAlignment="1">
      <alignment horizontal="right" wrapText="1"/>
    </xf>
    <xf numFmtId="0" fontId="3" fillId="0" borderId="2" xfId="0" applyFont="1" applyBorder="1" applyAlignment="1">
      <alignment horizontal="right" wrapText="1"/>
    </xf>
    <xf numFmtId="0" fontId="3" fillId="0" borderId="6" xfId="0" applyFont="1" applyBorder="1" applyAlignment="1">
      <alignment horizontal="right" wrapText="1"/>
    </xf>
    <xf numFmtId="0" fontId="5" fillId="13" borderId="7" xfId="0" applyFont="1" applyFill="1" applyBorder="1" applyAlignment="1">
      <alignment horizontal="center"/>
    </xf>
    <xf numFmtId="0" fontId="5" fillId="13" borderId="1" xfId="0" applyFont="1" applyFill="1" applyBorder="1" applyAlignment="1">
      <alignment horizontal="center"/>
    </xf>
    <xf numFmtId="0" fontId="5" fillId="13" borderId="8" xfId="0" applyFont="1" applyFill="1" applyBorder="1" applyAlignment="1">
      <alignment horizontal="center"/>
    </xf>
    <xf numFmtId="0" fontId="41" fillId="3" borderId="3" xfId="0" applyFont="1" applyFill="1" applyBorder="1" applyAlignment="1">
      <alignment horizontal="center"/>
    </xf>
    <xf numFmtId="0" fontId="11" fillId="5" borderId="3" xfId="0" applyFont="1" applyFill="1" applyBorder="1" applyAlignment="1">
      <alignment horizontal="center"/>
    </xf>
    <xf numFmtId="3" fontId="3" fillId="4" borderId="5" xfId="0" applyNumberFormat="1" applyFont="1" applyFill="1" applyBorder="1" applyProtection="1">
      <protection locked="0"/>
    </xf>
    <xf numFmtId="3" fontId="3" fillId="4" borderId="2" xfId="0" applyNumberFormat="1" applyFont="1" applyFill="1" applyBorder="1" applyProtection="1">
      <protection locked="0"/>
    </xf>
    <xf numFmtId="3" fontId="3" fillId="4" borderId="6" xfId="0" applyNumberFormat="1" applyFont="1" applyFill="1" applyBorder="1" applyProtection="1">
      <protection locked="0"/>
    </xf>
    <xf numFmtId="4" fontId="3" fillId="0" borderId="5" xfId="0" applyNumberFormat="1" applyFont="1" applyBorder="1" applyAlignment="1">
      <alignment horizontal="right"/>
    </xf>
    <xf numFmtId="4" fontId="3" fillId="0" borderId="6" xfId="0" applyNumberFormat="1" applyFont="1" applyBorder="1" applyAlignment="1">
      <alignment horizontal="right"/>
    </xf>
    <xf numFmtId="0" fontId="0" fillId="4" borderId="5" xfId="0" applyFill="1" applyBorder="1" applyProtection="1">
      <protection locked="0"/>
    </xf>
    <xf numFmtId="0" fontId="0" fillId="4" borderId="6" xfId="0" applyFill="1" applyBorder="1" applyProtection="1">
      <protection locked="0"/>
    </xf>
    <xf numFmtId="0" fontId="4" fillId="0" borderId="5" xfId="0" applyFont="1" applyBorder="1" applyAlignment="1">
      <alignment horizontal="right"/>
    </xf>
    <xf numFmtId="0" fontId="4" fillId="0" borderId="2" xfId="0" applyFont="1" applyBorder="1" applyAlignment="1">
      <alignment horizontal="right"/>
    </xf>
    <xf numFmtId="0" fontId="4" fillId="0" borderId="6" xfId="0" applyFont="1" applyBorder="1" applyAlignment="1">
      <alignment horizontal="right"/>
    </xf>
    <xf numFmtId="0" fontId="14" fillId="4" borderId="5" xfId="0" applyFont="1" applyFill="1" applyBorder="1" applyAlignment="1" applyProtection="1">
      <alignment horizontal="center"/>
      <protection locked="0"/>
    </xf>
    <xf numFmtId="0" fontId="14" fillId="4" borderId="2" xfId="0" applyFont="1" applyFill="1" applyBorder="1" applyAlignment="1" applyProtection="1">
      <alignment horizontal="center"/>
      <protection locked="0"/>
    </xf>
    <xf numFmtId="0" fontId="14" fillId="4" borderId="6" xfId="0" applyFont="1" applyFill="1" applyBorder="1" applyAlignment="1" applyProtection="1">
      <alignment horizontal="center"/>
      <protection locked="0"/>
    </xf>
    <xf numFmtId="4" fontId="3" fillId="4" borderId="5" xfId="0" quotePrefix="1" applyNumberFormat="1" applyFont="1" applyFill="1" applyBorder="1" applyProtection="1">
      <protection locked="0"/>
    </xf>
    <xf numFmtId="0" fontId="17" fillId="5" borderId="11" xfId="0" applyFont="1" applyFill="1" applyBorder="1" applyAlignment="1">
      <alignment horizontal="center"/>
    </xf>
    <xf numFmtId="4" fontId="4" fillId="0" borderId="3" xfId="0" applyNumberFormat="1" applyFont="1" applyBorder="1" applyAlignment="1">
      <alignment horizontal="right"/>
    </xf>
    <xf numFmtId="0" fontId="18" fillId="6" borderId="3" xfId="0" quotePrefix="1" applyFont="1" applyFill="1" applyBorder="1" applyAlignment="1">
      <alignment horizontal="center"/>
    </xf>
    <xf numFmtId="0" fontId="3" fillId="0" borderId="3" xfId="0" applyFont="1" applyBorder="1" applyAlignment="1">
      <alignment horizontal="right" wrapText="1"/>
    </xf>
  </cellXfs>
  <cellStyles count="3">
    <cellStyle name="Currency" xfId="2" builtinId="4"/>
    <cellStyle name="Normal" xfId="0" builtinId="0"/>
    <cellStyle name="Percent" xfId="1" builtinId="5"/>
  </cellStyles>
  <dxfs count="0"/>
  <tableStyles count="0" defaultTableStyle="TableStyleMedium2" defaultPivotStyle="PivotStyleLight16"/>
  <colors>
    <mruColors>
      <color rgb="FFCC99FF"/>
      <color rgb="FFFFCCFF"/>
      <color rgb="FF959503"/>
      <color rgb="FFED49C2"/>
      <color rgb="FFAF21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DD!$A$11"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137584</xdr:colOff>
      <xdr:row>0</xdr:row>
      <xdr:rowOff>95250</xdr:rowOff>
    </xdr:from>
    <xdr:to>
      <xdr:col>7</xdr:col>
      <xdr:colOff>258234</xdr:colOff>
      <xdr:row>0</xdr:row>
      <xdr:rowOff>984314</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23167" y="95250"/>
          <a:ext cx="5200650" cy="88906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3371850</xdr:colOff>
          <xdr:row>9</xdr:row>
          <xdr:rowOff>371475</xdr:rowOff>
        </xdr:from>
        <xdr:to>
          <xdr:col>2</xdr:col>
          <xdr:colOff>66675</xdr:colOff>
          <xdr:row>10</xdr:row>
          <xdr:rowOff>209550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C.O.D.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3362325</xdr:colOff>
          <xdr:row>10</xdr:row>
          <xdr:rowOff>190500</xdr:rowOff>
        </xdr:from>
        <xdr:to>
          <xdr:col>2</xdr:col>
          <xdr:colOff>57150</xdr:colOff>
          <xdr:row>10</xdr:row>
          <xdr:rowOff>371475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Net 30 Days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10</xdr:row>
          <xdr:rowOff>152400</xdr:rowOff>
        </xdr:from>
        <xdr:to>
          <xdr:col>6</xdr:col>
          <xdr:colOff>76200</xdr:colOff>
          <xdr:row>10</xdr:row>
          <xdr:rowOff>361950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Sales Tax Exempt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9</xdr:row>
          <xdr:rowOff>371475</xdr:rowOff>
        </xdr:from>
        <xdr:to>
          <xdr:col>6</xdr:col>
          <xdr:colOff>66675</xdr:colOff>
          <xdr:row>10</xdr:row>
          <xdr:rowOff>200025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Pays Sales Tax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3371850</xdr:colOff>
          <xdr:row>11</xdr:row>
          <xdr:rowOff>9525</xdr:rowOff>
        </xdr:from>
        <xdr:to>
          <xdr:col>2</xdr:col>
          <xdr:colOff>38100</xdr:colOff>
          <xdr:row>11</xdr:row>
          <xdr:rowOff>219075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Delivery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3371850</xdr:colOff>
          <xdr:row>11</xdr:row>
          <xdr:rowOff>152400</xdr:rowOff>
        </xdr:from>
        <xdr:to>
          <xdr:col>2</xdr:col>
          <xdr:colOff>85725</xdr:colOff>
          <xdr:row>11</xdr:row>
          <xdr:rowOff>371475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Pick Up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400050</xdr:rowOff>
        </xdr:from>
        <xdr:to>
          <xdr:col>2</xdr:col>
          <xdr:colOff>495300</xdr:colOff>
          <xdr:row>18</xdr:row>
          <xdr:rowOff>219075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18</xdr:row>
          <xdr:rowOff>0</xdr:rowOff>
        </xdr:from>
        <xdr:to>
          <xdr:col>3</xdr:col>
          <xdr:colOff>19050</xdr:colOff>
          <xdr:row>18</xdr:row>
          <xdr:rowOff>200025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190500</xdr:rowOff>
        </xdr:from>
        <xdr:to>
          <xdr:col>2</xdr:col>
          <xdr:colOff>438150</xdr:colOff>
          <xdr:row>18</xdr:row>
          <xdr:rowOff>361950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18</xdr:row>
          <xdr:rowOff>180975</xdr:rowOff>
        </xdr:from>
        <xdr:to>
          <xdr:col>3</xdr:col>
          <xdr:colOff>57150</xdr:colOff>
          <xdr:row>19</xdr:row>
          <xdr:rowOff>19050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352425</xdr:rowOff>
        </xdr:from>
        <xdr:to>
          <xdr:col>2</xdr:col>
          <xdr:colOff>495300</xdr:colOff>
          <xdr:row>19</xdr:row>
          <xdr:rowOff>228600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19</xdr:row>
          <xdr:rowOff>0</xdr:rowOff>
        </xdr:from>
        <xdr:to>
          <xdr:col>3</xdr:col>
          <xdr:colOff>19050</xdr:colOff>
          <xdr:row>19</xdr:row>
          <xdr:rowOff>200025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190500</xdr:rowOff>
        </xdr:from>
        <xdr:to>
          <xdr:col>2</xdr:col>
          <xdr:colOff>438150</xdr:colOff>
          <xdr:row>19</xdr:row>
          <xdr:rowOff>361950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19</xdr:row>
          <xdr:rowOff>180975</xdr:rowOff>
        </xdr:from>
        <xdr:to>
          <xdr:col>3</xdr:col>
          <xdr:colOff>57150</xdr:colOff>
          <xdr:row>20</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19</xdr:row>
          <xdr:rowOff>180975</xdr:rowOff>
        </xdr:from>
        <xdr:to>
          <xdr:col>3</xdr:col>
          <xdr:colOff>57150</xdr:colOff>
          <xdr:row>20</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19</xdr:row>
          <xdr:rowOff>352425</xdr:rowOff>
        </xdr:from>
        <xdr:to>
          <xdr:col>2</xdr:col>
          <xdr:colOff>504825</xdr:colOff>
          <xdr:row>20</xdr:row>
          <xdr:rowOff>228600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20</xdr:row>
          <xdr:rowOff>0</xdr:rowOff>
        </xdr:from>
        <xdr:to>
          <xdr:col>3</xdr:col>
          <xdr:colOff>19050</xdr:colOff>
          <xdr:row>20</xdr:row>
          <xdr:rowOff>200025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190500</xdr:rowOff>
        </xdr:from>
        <xdr:to>
          <xdr:col>2</xdr:col>
          <xdr:colOff>438150</xdr:colOff>
          <xdr:row>20</xdr:row>
          <xdr:rowOff>361950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20</xdr:row>
          <xdr:rowOff>180975</xdr:rowOff>
        </xdr:from>
        <xdr:to>
          <xdr:col>3</xdr:col>
          <xdr:colOff>57150</xdr:colOff>
          <xdr:row>21</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20</xdr:row>
          <xdr:rowOff>180975</xdr:rowOff>
        </xdr:from>
        <xdr:to>
          <xdr:col>3</xdr:col>
          <xdr:colOff>57150</xdr:colOff>
          <xdr:row>21</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342900</xdr:rowOff>
        </xdr:from>
        <xdr:to>
          <xdr:col>2</xdr:col>
          <xdr:colOff>495300</xdr:colOff>
          <xdr:row>21</xdr:row>
          <xdr:rowOff>209550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21</xdr:row>
          <xdr:rowOff>0</xdr:rowOff>
        </xdr:from>
        <xdr:to>
          <xdr:col>3</xdr:col>
          <xdr:colOff>19050</xdr:colOff>
          <xdr:row>21</xdr:row>
          <xdr:rowOff>200025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190500</xdr:rowOff>
        </xdr:from>
        <xdr:to>
          <xdr:col>2</xdr:col>
          <xdr:colOff>438150</xdr:colOff>
          <xdr:row>21</xdr:row>
          <xdr:rowOff>361950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21</xdr:row>
          <xdr:rowOff>180975</xdr:rowOff>
        </xdr:from>
        <xdr:to>
          <xdr:col>3</xdr:col>
          <xdr:colOff>57150</xdr:colOff>
          <xdr:row>22</xdr:row>
          <xdr:rowOff>19050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21</xdr:row>
          <xdr:rowOff>180975</xdr:rowOff>
        </xdr:from>
        <xdr:to>
          <xdr:col>3</xdr:col>
          <xdr:colOff>57150</xdr:colOff>
          <xdr:row>22</xdr:row>
          <xdr:rowOff>19050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21</xdr:row>
          <xdr:rowOff>180975</xdr:rowOff>
        </xdr:from>
        <xdr:to>
          <xdr:col>3</xdr:col>
          <xdr:colOff>57150</xdr:colOff>
          <xdr:row>22</xdr:row>
          <xdr:rowOff>19050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21</xdr:row>
          <xdr:rowOff>352425</xdr:rowOff>
        </xdr:from>
        <xdr:to>
          <xdr:col>2</xdr:col>
          <xdr:colOff>504825</xdr:colOff>
          <xdr:row>22</xdr:row>
          <xdr:rowOff>228600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22</xdr:row>
          <xdr:rowOff>0</xdr:rowOff>
        </xdr:from>
        <xdr:to>
          <xdr:col>3</xdr:col>
          <xdr:colOff>19050</xdr:colOff>
          <xdr:row>22</xdr:row>
          <xdr:rowOff>200025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190500</xdr:rowOff>
        </xdr:from>
        <xdr:to>
          <xdr:col>2</xdr:col>
          <xdr:colOff>438150</xdr:colOff>
          <xdr:row>22</xdr:row>
          <xdr:rowOff>361950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22</xdr:row>
          <xdr:rowOff>180975</xdr:rowOff>
        </xdr:from>
        <xdr:to>
          <xdr:col>3</xdr:col>
          <xdr:colOff>57150</xdr:colOff>
          <xdr:row>23</xdr:row>
          <xdr:rowOff>19050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22</xdr:row>
          <xdr:rowOff>180975</xdr:rowOff>
        </xdr:from>
        <xdr:to>
          <xdr:col>3</xdr:col>
          <xdr:colOff>57150</xdr:colOff>
          <xdr:row>23</xdr:row>
          <xdr:rowOff>19050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19</xdr:row>
          <xdr:rowOff>0</xdr:rowOff>
        </xdr:from>
        <xdr:to>
          <xdr:col>3</xdr:col>
          <xdr:colOff>19050</xdr:colOff>
          <xdr:row>19</xdr:row>
          <xdr:rowOff>200025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190500</xdr:rowOff>
        </xdr:from>
        <xdr:to>
          <xdr:col>2</xdr:col>
          <xdr:colOff>438150</xdr:colOff>
          <xdr:row>19</xdr:row>
          <xdr:rowOff>361950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19</xdr:row>
          <xdr:rowOff>180975</xdr:rowOff>
        </xdr:from>
        <xdr:to>
          <xdr:col>3</xdr:col>
          <xdr:colOff>57150</xdr:colOff>
          <xdr:row>20</xdr:row>
          <xdr:rowOff>19050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20</xdr:row>
          <xdr:rowOff>0</xdr:rowOff>
        </xdr:from>
        <xdr:to>
          <xdr:col>3</xdr:col>
          <xdr:colOff>19050</xdr:colOff>
          <xdr:row>20</xdr:row>
          <xdr:rowOff>200025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190500</xdr:rowOff>
        </xdr:from>
        <xdr:to>
          <xdr:col>2</xdr:col>
          <xdr:colOff>438150</xdr:colOff>
          <xdr:row>20</xdr:row>
          <xdr:rowOff>361950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20</xdr:row>
          <xdr:rowOff>180975</xdr:rowOff>
        </xdr:from>
        <xdr:to>
          <xdr:col>3</xdr:col>
          <xdr:colOff>57150</xdr:colOff>
          <xdr:row>21</xdr:row>
          <xdr:rowOff>19050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21</xdr:row>
          <xdr:rowOff>0</xdr:rowOff>
        </xdr:from>
        <xdr:to>
          <xdr:col>3</xdr:col>
          <xdr:colOff>19050</xdr:colOff>
          <xdr:row>21</xdr:row>
          <xdr:rowOff>200025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190500</xdr:rowOff>
        </xdr:from>
        <xdr:to>
          <xdr:col>2</xdr:col>
          <xdr:colOff>438150</xdr:colOff>
          <xdr:row>21</xdr:row>
          <xdr:rowOff>361950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21</xdr:row>
          <xdr:rowOff>180975</xdr:rowOff>
        </xdr:from>
        <xdr:to>
          <xdr:col>3</xdr:col>
          <xdr:colOff>57150</xdr:colOff>
          <xdr:row>22</xdr:row>
          <xdr:rowOff>19050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22</xdr:row>
          <xdr:rowOff>0</xdr:rowOff>
        </xdr:from>
        <xdr:to>
          <xdr:col>3</xdr:col>
          <xdr:colOff>19050</xdr:colOff>
          <xdr:row>22</xdr:row>
          <xdr:rowOff>200025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190500</xdr:rowOff>
        </xdr:from>
        <xdr:to>
          <xdr:col>2</xdr:col>
          <xdr:colOff>438150</xdr:colOff>
          <xdr:row>22</xdr:row>
          <xdr:rowOff>361950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22</xdr:row>
          <xdr:rowOff>180975</xdr:rowOff>
        </xdr:from>
        <xdr:to>
          <xdr:col>3</xdr:col>
          <xdr:colOff>57150</xdr:colOff>
          <xdr:row>23</xdr:row>
          <xdr:rowOff>19050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xdr:row>
          <xdr:rowOff>400050</xdr:rowOff>
        </xdr:from>
        <xdr:to>
          <xdr:col>4</xdr:col>
          <xdr:colOff>495300</xdr:colOff>
          <xdr:row>18</xdr:row>
          <xdr:rowOff>219075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18</xdr:row>
          <xdr:rowOff>0</xdr:rowOff>
        </xdr:from>
        <xdr:to>
          <xdr:col>5</xdr:col>
          <xdr:colOff>19050</xdr:colOff>
          <xdr:row>18</xdr:row>
          <xdr:rowOff>200025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xdr:row>
          <xdr:rowOff>190500</xdr:rowOff>
        </xdr:from>
        <xdr:to>
          <xdr:col>4</xdr:col>
          <xdr:colOff>438150</xdr:colOff>
          <xdr:row>18</xdr:row>
          <xdr:rowOff>361950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18</xdr:row>
          <xdr:rowOff>180975</xdr:rowOff>
        </xdr:from>
        <xdr:to>
          <xdr:col>5</xdr:col>
          <xdr:colOff>47625</xdr:colOff>
          <xdr:row>19</xdr:row>
          <xdr:rowOff>19050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xdr:row>
          <xdr:rowOff>352425</xdr:rowOff>
        </xdr:from>
        <xdr:to>
          <xdr:col>4</xdr:col>
          <xdr:colOff>495300</xdr:colOff>
          <xdr:row>19</xdr:row>
          <xdr:rowOff>228600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19</xdr:row>
          <xdr:rowOff>0</xdr:rowOff>
        </xdr:from>
        <xdr:to>
          <xdr:col>5</xdr:col>
          <xdr:colOff>19050</xdr:colOff>
          <xdr:row>19</xdr:row>
          <xdr:rowOff>200025</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xdr:row>
          <xdr:rowOff>190500</xdr:rowOff>
        </xdr:from>
        <xdr:to>
          <xdr:col>4</xdr:col>
          <xdr:colOff>438150</xdr:colOff>
          <xdr:row>19</xdr:row>
          <xdr:rowOff>361950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19</xdr:row>
          <xdr:rowOff>180975</xdr:rowOff>
        </xdr:from>
        <xdr:to>
          <xdr:col>5</xdr:col>
          <xdr:colOff>47625</xdr:colOff>
          <xdr:row>20</xdr:row>
          <xdr:rowOff>19050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19</xdr:row>
          <xdr:rowOff>180975</xdr:rowOff>
        </xdr:from>
        <xdr:to>
          <xdr:col>5</xdr:col>
          <xdr:colOff>47625</xdr:colOff>
          <xdr:row>20</xdr:row>
          <xdr:rowOff>19050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19</xdr:row>
          <xdr:rowOff>352425</xdr:rowOff>
        </xdr:from>
        <xdr:to>
          <xdr:col>4</xdr:col>
          <xdr:colOff>504825</xdr:colOff>
          <xdr:row>20</xdr:row>
          <xdr:rowOff>228600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20</xdr:row>
          <xdr:rowOff>0</xdr:rowOff>
        </xdr:from>
        <xdr:to>
          <xdr:col>5</xdr:col>
          <xdr:colOff>19050</xdr:colOff>
          <xdr:row>20</xdr:row>
          <xdr:rowOff>200025</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xdr:row>
          <xdr:rowOff>190500</xdr:rowOff>
        </xdr:from>
        <xdr:to>
          <xdr:col>4</xdr:col>
          <xdr:colOff>438150</xdr:colOff>
          <xdr:row>20</xdr:row>
          <xdr:rowOff>361950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20</xdr:row>
          <xdr:rowOff>180975</xdr:rowOff>
        </xdr:from>
        <xdr:to>
          <xdr:col>5</xdr:col>
          <xdr:colOff>47625</xdr:colOff>
          <xdr:row>21</xdr:row>
          <xdr:rowOff>19050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20</xdr:row>
          <xdr:rowOff>180975</xdr:rowOff>
        </xdr:from>
        <xdr:to>
          <xdr:col>5</xdr:col>
          <xdr:colOff>47625</xdr:colOff>
          <xdr:row>21</xdr:row>
          <xdr:rowOff>19050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xdr:row>
          <xdr:rowOff>342900</xdr:rowOff>
        </xdr:from>
        <xdr:to>
          <xdr:col>4</xdr:col>
          <xdr:colOff>495300</xdr:colOff>
          <xdr:row>21</xdr:row>
          <xdr:rowOff>209550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21</xdr:row>
          <xdr:rowOff>0</xdr:rowOff>
        </xdr:from>
        <xdr:to>
          <xdr:col>5</xdr:col>
          <xdr:colOff>19050</xdr:colOff>
          <xdr:row>21</xdr:row>
          <xdr:rowOff>200025</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xdr:row>
          <xdr:rowOff>190500</xdr:rowOff>
        </xdr:from>
        <xdr:to>
          <xdr:col>4</xdr:col>
          <xdr:colOff>438150</xdr:colOff>
          <xdr:row>21</xdr:row>
          <xdr:rowOff>361950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21</xdr:row>
          <xdr:rowOff>180975</xdr:rowOff>
        </xdr:from>
        <xdr:to>
          <xdr:col>5</xdr:col>
          <xdr:colOff>47625</xdr:colOff>
          <xdr:row>22</xdr:row>
          <xdr:rowOff>19050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21</xdr:row>
          <xdr:rowOff>180975</xdr:rowOff>
        </xdr:from>
        <xdr:to>
          <xdr:col>5</xdr:col>
          <xdr:colOff>47625</xdr:colOff>
          <xdr:row>22</xdr:row>
          <xdr:rowOff>19050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21</xdr:row>
          <xdr:rowOff>180975</xdr:rowOff>
        </xdr:from>
        <xdr:to>
          <xdr:col>5</xdr:col>
          <xdr:colOff>47625</xdr:colOff>
          <xdr:row>22</xdr:row>
          <xdr:rowOff>19050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21</xdr:row>
          <xdr:rowOff>352425</xdr:rowOff>
        </xdr:from>
        <xdr:to>
          <xdr:col>4</xdr:col>
          <xdr:colOff>504825</xdr:colOff>
          <xdr:row>22</xdr:row>
          <xdr:rowOff>228600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22</xdr:row>
          <xdr:rowOff>0</xdr:rowOff>
        </xdr:from>
        <xdr:to>
          <xdr:col>5</xdr:col>
          <xdr:colOff>19050</xdr:colOff>
          <xdr:row>22</xdr:row>
          <xdr:rowOff>200025</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xdr:row>
          <xdr:rowOff>190500</xdr:rowOff>
        </xdr:from>
        <xdr:to>
          <xdr:col>4</xdr:col>
          <xdr:colOff>438150</xdr:colOff>
          <xdr:row>22</xdr:row>
          <xdr:rowOff>361950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22</xdr:row>
          <xdr:rowOff>180975</xdr:rowOff>
        </xdr:from>
        <xdr:to>
          <xdr:col>5</xdr:col>
          <xdr:colOff>47625</xdr:colOff>
          <xdr:row>23</xdr:row>
          <xdr:rowOff>19050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22</xdr:row>
          <xdr:rowOff>180975</xdr:rowOff>
        </xdr:from>
        <xdr:to>
          <xdr:col>5</xdr:col>
          <xdr:colOff>47625</xdr:colOff>
          <xdr:row>23</xdr:row>
          <xdr:rowOff>19050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19</xdr:row>
          <xdr:rowOff>0</xdr:rowOff>
        </xdr:from>
        <xdr:to>
          <xdr:col>5</xdr:col>
          <xdr:colOff>19050</xdr:colOff>
          <xdr:row>19</xdr:row>
          <xdr:rowOff>200025</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xdr:row>
          <xdr:rowOff>190500</xdr:rowOff>
        </xdr:from>
        <xdr:to>
          <xdr:col>4</xdr:col>
          <xdr:colOff>438150</xdr:colOff>
          <xdr:row>19</xdr:row>
          <xdr:rowOff>361950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19</xdr:row>
          <xdr:rowOff>180975</xdr:rowOff>
        </xdr:from>
        <xdr:to>
          <xdr:col>5</xdr:col>
          <xdr:colOff>47625</xdr:colOff>
          <xdr:row>20</xdr:row>
          <xdr:rowOff>19050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20</xdr:row>
          <xdr:rowOff>0</xdr:rowOff>
        </xdr:from>
        <xdr:to>
          <xdr:col>5</xdr:col>
          <xdr:colOff>19050</xdr:colOff>
          <xdr:row>20</xdr:row>
          <xdr:rowOff>200025</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xdr:row>
          <xdr:rowOff>190500</xdr:rowOff>
        </xdr:from>
        <xdr:to>
          <xdr:col>4</xdr:col>
          <xdr:colOff>438150</xdr:colOff>
          <xdr:row>20</xdr:row>
          <xdr:rowOff>361950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20</xdr:row>
          <xdr:rowOff>180975</xdr:rowOff>
        </xdr:from>
        <xdr:to>
          <xdr:col>5</xdr:col>
          <xdr:colOff>47625</xdr:colOff>
          <xdr:row>21</xdr:row>
          <xdr:rowOff>19050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21</xdr:row>
          <xdr:rowOff>0</xdr:rowOff>
        </xdr:from>
        <xdr:to>
          <xdr:col>5</xdr:col>
          <xdr:colOff>19050</xdr:colOff>
          <xdr:row>21</xdr:row>
          <xdr:rowOff>200025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xdr:row>
          <xdr:rowOff>190500</xdr:rowOff>
        </xdr:from>
        <xdr:to>
          <xdr:col>4</xdr:col>
          <xdr:colOff>438150</xdr:colOff>
          <xdr:row>21</xdr:row>
          <xdr:rowOff>361950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21</xdr:row>
          <xdr:rowOff>180975</xdr:rowOff>
        </xdr:from>
        <xdr:to>
          <xdr:col>5</xdr:col>
          <xdr:colOff>47625</xdr:colOff>
          <xdr:row>22</xdr:row>
          <xdr:rowOff>19050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22</xdr:row>
          <xdr:rowOff>0</xdr:rowOff>
        </xdr:from>
        <xdr:to>
          <xdr:col>5</xdr:col>
          <xdr:colOff>19050</xdr:colOff>
          <xdr:row>22</xdr:row>
          <xdr:rowOff>200025</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xdr:row>
          <xdr:rowOff>190500</xdr:rowOff>
        </xdr:from>
        <xdr:to>
          <xdr:col>4</xdr:col>
          <xdr:colOff>438150</xdr:colOff>
          <xdr:row>22</xdr:row>
          <xdr:rowOff>361950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22</xdr:row>
          <xdr:rowOff>180975</xdr:rowOff>
        </xdr:from>
        <xdr:to>
          <xdr:col>5</xdr:col>
          <xdr:colOff>47625</xdr:colOff>
          <xdr:row>23</xdr:row>
          <xdr:rowOff>19050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xdr:row>
          <xdr:rowOff>400050</xdr:rowOff>
        </xdr:from>
        <xdr:to>
          <xdr:col>6</xdr:col>
          <xdr:colOff>495300</xdr:colOff>
          <xdr:row>18</xdr:row>
          <xdr:rowOff>219075</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18</xdr:row>
          <xdr:rowOff>0</xdr:rowOff>
        </xdr:from>
        <xdr:to>
          <xdr:col>7</xdr:col>
          <xdr:colOff>19050</xdr:colOff>
          <xdr:row>18</xdr:row>
          <xdr:rowOff>200025</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190500</xdr:rowOff>
        </xdr:from>
        <xdr:to>
          <xdr:col>6</xdr:col>
          <xdr:colOff>438150</xdr:colOff>
          <xdr:row>18</xdr:row>
          <xdr:rowOff>361950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18</xdr:row>
          <xdr:rowOff>180975</xdr:rowOff>
        </xdr:from>
        <xdr:to>
          <xdr:col>7</xdr:col>
          <xdr:colOff>57150</xdr:colOff>
          <xdr:row>19</xdr:row>
          <xdr:rowOff>19050</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352425</xdr:rowOff>
        </xdr:from>
        <xdr:to>
          <xdr:col>6</xdr:col>
          <xdr:colOff>495300</xdr:colOff>
          <xdr:row>19</xdr:row>
          <xdr:rowOff>228600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19</xdr:row>
          <xdr:rowOff>0</xdr:rowOff>
        </xdr:from>
        <xdr:to>
          <xdr:col>7</xdr:col>
          <xdr:colOff>19050</xdr:colOff>
          <xdr:row>19</xdr:row>
          <xdr:rowOff>200025</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19</xdr:row>
          <xdr:rowOff>190500</xdr:rowOff>
        </xdr:from>
        <xdr:to>
          <xdr:col>6</xdr:col>
          <xdr:colOff>438150</xdr:colOff>
          <xdr:row>19</xdr:row>
          <xdr:rowOff>361950</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19</xdr:row>
          <xdr:rowOff>180975</xdr:rowOff>
        </xdr:from>
        <xdr:to>
          <xdr:col>7</xdr:col>
          <xdr:colOff>57150</xdr:colOff>
          <xdr:row>20</xdr:row>
          <xdr:rowOff>19050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19</xdr:row>
          <xdr:rowOff>180975</xdr:rowOff>
        </xdr:from>
        <xdr:to>
          <xdr:col>7</xdr:col>
          <xdr:colOff>57150</xdr:colOff>
          <xdr:row>20</xdr:row>
          <xdr:rowOff>19050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19</xdr:row>
          <xdr:rowOff>352425</xdr:rowOff>
        </xdr:from>
        <xdr:to>
          <xdr:col>6</xdr:col>
          <xdr:colOff>504825</xdr:colOff>
          <xdr:row>20</xdr:row>
          <xdr:rowOff>228600</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20</xdr:row>
          <xdr:rowOff>0</xdr:rowOff>
        </xdr:from>
        <xdr:to>
          <xdr:col>7</xdr:col>
          <xdr:colOff>19050</xdr:colOff>
          <xdr:row>20</xdr:row>
          <xdr:rowOff>200025</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190500</xdr:rowOff>
        </xdr:from>
        <xdr:to>
          <xdr:col>6</xdr:col>
          <xdr:colOff>438150</xdr:colOff>
          <xdr:row>20</xdr:row>
          <xdr:rowOff>361950</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20</xdr:row>
          <xdr:rowOff>180975</xdr:rowOff>
        </xdr:from>
        <xdr:to>
          <xdr:col>7</xdr:col>
          <xdr:colOff>57150</xdr:colOff>
          <xdr:row>21</xdr:row>
          <xdr:rowOff>19050</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20</xdr:row>
          <xdr:rowOff>180975</xdr:rowOff>
        </xdr:from>
        <xdr:to>
          <xdr:col>7</xdr:col>
          <xdr:colOff>57150</xdr:colOff>
          <xdr:row>21</xdr:row>
          <xdr:rowOff>19050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342900</xdr:rowOff>
        </xdr:from>
        <xdr:to>
          <xdr:col>6</xdr:col>
          <xdr:colOff>495300</xdr:colOff>
          <xdr:row>21</xdr:row>
          <xdr:rowOff>209550</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21</xdr:row>
          <xdr:rowOff>0</xdr:rowOff>
        </xdr:from>
        <xdr:to>
          <xdr:col>7</xdr:col>
          <xdr:colOff>19050</xdr:colOff>
          <xdr:row>21</xdr:row>
          <xdr:rowOff>200025</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21</xdr:row>
          <xdr:rowOff>190500</xdr:rowOff>
        </xdr:from>
        <xdr:to>
          <xdr:col>6</xdr:col>
          <xdr:colOff>438150</xdr:colOff>
          <xdr:row>21</xdr:row>
          <xdr:rowOff>361950</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21</xdr:row>
          <xdr:rowOff>180975</xdr:rowOff>
        </xdr:from>
        <xdr:to>
          <xdr:col>7</xdr:col>
          <xdr:colOff>57150</xdr:colOff>
          <xdr:row>22</xdr:row>
          <xdr:rowOff>19050</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21</xdr:row>
          <xdr:rowOff>180975</xdr:rowOff>
        </xdr:from>
        <xdr:to>
          <xdr:col>7</xdr:col>
          <xdr:colOff>57150</xdr:colOff>
          <xdr:row>22</xdr:row>
          <xdr:rowOff>19050</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21</xdr:row>
          <xdr:rowOff>180975</xdr:rowOff>
        </xdr:from>
        <xdr:to>
          <xdr:col>7</xdr:col>
          <xdr:colOff>57150</xdr:colOff>
          <xdr:row>22</xdr:row>
          <xdr:rowOff>19050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21</xdr:row>
          <xdr:rowOff>352425</xdr:rowOff>
        </xdr:from>
        <xdr:to>
          <xdr:col>6</xdr:col>
          <xdr:colOff>504825</xdr:colOff>
          <xdr:row>22</xdr:row>
          <xdr:rowOff>228600</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22</xdr:row>
          <xdr:rowOff>0</xdr:rowOff>
        </xdr:from>
        <xdr:to>
          <xdr:col>7</xdr:col>
          <xdr:colOff>19050</xdr:colOff>
          <xdr:row>22</xdr:row>
          <xdr:rowOff>200025</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22</xdr:row>
          <xdr:rowOff>190500</xdr:rowOff>
        </xdr:from>
        <xdr:to>
          <xdr:col>6</xdr:col>
          <xdr:colOff>438150</xdr:colOff>
          <xdr:row>22</xdr:row>
          <xdr:rowOff>361950</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22</xdr:row>
          <xdr:rowOff>180975</xdr:rowOff>
        </xdr:from>
        <xdr:to>
          <xdr:col>7</xdr:col>
          <xdr:colOff>57150</xdr:colOff>
          <xdr:row>23</xdr:row>
          <xdr:rowOff>19050</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22</xdr:row>
          <xdr:rowOff>180975</xdr:rowOff>
        </xdr:from>
        <xdr:to>
          <xdr:col>7</xdr:col>
          <xdr:colOff>57150</xdr:colOff>
          <xdr:row>23</xdr:row>
          <xdr:rowOff>19050</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19</xdr:row>
          <xdr:rowOff>0</xdr:rowOff>
        </xdr:from>
        <xdr:to>
          <xdr:col>7</xdr:col>
          <xdr:colOff>19050</xdr:colOff>
          <xdr:row>19</xdr:row>
          <xdr:rowOff>200025</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19</xdr:row>
          <xdr:rowOff>190500</xdr:rowOff>
        </xdr:from>
        <xdr:to>
          <xdr:col>6</xdr:col>
          <xdr:colOff>438150</xdr:colOff>
          <xdr:row>19</xdr:row>
          <xdr:rowOff>361950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19</xdr:row>
          <xdr:rowOff>180975</xdr:rowOff>
        </xdr:from>
        <xdr:to>
          <xdr:col>7</xdr:col>
          <xdr:colOff>57150</xdr:colOff>
          <xdr:row>20</xdr:row>
          <xdr:rowOff>19050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20</xdr:row>
          <xdr:rowOff>0</xdr:rowOff>
        </xdr:from>
        <xdr:to>
          <xdr:col>7</xdr:col>
          <xdr:colOff>19050</xdr:colOff>
          <xdr:row>20</xdr:row>
          <xdr:rowOff>200025</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190500</xdr:rowOff>
        </xdr:from>
        <xdr:to>
          <xdr:col>6</xdr:col>
          <xdr:colOff>438150</xdr:colOff>
          <xdr:row>20</xdr:row>
          <xdr:rowOff>361950</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20</xdr:row>
          <xdr:rowOff>180975</xdr:rowOff>
        </xdr:from>
        <xdr:to>
          <xdr:col>7</xdr:col>
          <xdr:colOff>57150</xdr:colOff>
          <xdr:row>21</xdr:row>
          <xdr:rowOff>19050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21</xdr:row>
          <xdr:rowOff>0</xdr:rowOff>
        </xdr:from>
        <xdr:to>
          <xdr:col>7</xdr:col>
          <xdr:colOff>19050</xdr:colOff>
          <xdr:row>21</xdr:row>
          <xdr:rowOff>200025</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21</xdr:row>
          <xdr:rowOff>190500</xdr:rowOff>
        </xdr:from>
        <xdr:to>
          <xdr:col>6</xdr:col>
          <xdr:colOff>438150</xdr:colOff>
          <xdr:row>21</xdr:row>
          <xdr:rowOff>361950</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21</xdr:row>
          <xdr:rowOff>180975</xdr:rowOff>
        </xdr:from>
        <xdr:to>
          <xdr:col>7</xdr:col>
          <xdr:colOff>57150</xdr:colOff>
          <xdr:row>22</xdr:row>
          <xdr:rowOff>19050</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22</xdr:row>
          <xdr:rowOff>0</xdr:rowOff>
        </xdr:from>
        <xdr:to>
          <xdr:col>7</xdr:col>
          <xdr:colOff>19050</xdr:colOff>
          <xdr:row>22</xdr:row>
          <xdr:rowOff>200025</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22</xdr:row>
          <xdr:rowOff>190500</xdr:rowOff>
        </xdr:from>
        <xdr:to>
          <xdr:col>6</xdr:col>
          <xdr:colOff>438150</xdr:colOff>
          <xdr:row>22</xdr:row>
          <xdr:rowOff>361950</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22</xdr:row>
          <xdr:rowOff>180975</xdr:rowOff>
        </xdr:from>
        <xdr:to>
          <xdr:col>7</xdr:col>
          <xdr:colOff>57150</xdr:colOff>
          <xdr:row>23</xdr:row>
          <xdr:rowOff>19050</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400050</xdr:rowOff>
        </xdr:from>
        <xdr:to>
          <xdr:col>8</xdr:col>
          <xdr:colOff>495300</xdr:colOff>
          <xdr:row>18</xdr:row>
          <xdr:rowOff>219075</xdr:rowOff>
        </xdr:to>
        <xdr:sp macro="" textlink="">
          <xdr:nvSpPr>
            <xdr:cNvPr id="1226" name="Check Box 202"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447675</xdr:colOff>
          <xdr:row>18</xdr:row>
          <xdr:rowOff>0</xdr:rowOff>
        </xdr:from>
        <xdr:to>
          <xdr:col>9</xdr:col>
          <xdr:colOff>19050</xdr:colOff>
          <xdr:row>18</xdr:row>
          <xdr:rowOff>200025</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190500</xdr:rowOff>
        </xdr:from>
        <xdr:to>
          <xdr:col>8</xdr:col>
          <xdr:colOff>438150</xdr:colOff>
          <xdr:row>18</xdr:row>
          <xdr:rowOff>361950</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18</xdr:row>
          <xdr:rowOff>180975</xdr:rowOff>
        </xdr:from>
        <xdr:to>
          <xdr:col>9</xdr:col>
          <xdr:colOff>57150</xdr:colOff>
          <xdr:row>19</xdr:row>
          <xdr:rowOff>19050</xdr:rowOff>
        </xdr:to>
        <xdr:sp macro="" textlink="">
          <xdr:nvSpPr>
            <xdr:cNvPr id="1229" name="Check Box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352425</xdr:rowOff>
        </xdr:from>
        <xdr:to>
          <xdr:col>8</xdr:col>
          <xdr:colOff>495300</xdr:colOff>
          <xdr:row>19</xdr:row>
          <xdr:rowOff>228600</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447675</xdr:colOff>
          <xdr:row>19</xdr:row>
          <xdr:rowOff>0</xdr:rowOff>
        </xdr:from>
        <xdr:to>
          <xdr:col>9</xdr:col>
          <xdr:colOff>19050</xdr:colOff>
          <xdr:row>19</xdr:row>
          <xdr:rowOff>200025</xdr:rowOff>
        </xdr:to>
        <xdr:sp macro="" textlink="">
          <xdr:nvSpPr>
            <xdr:cNvPr id="1231" name="Check Box 207"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190500</xdr:rowOff>
        </xdr:from>
        <xdr:to>
          <xdr:col>8</xdr:col>
          <xdr:colOff>438150</xdr:colOff>
          <xdr:row>19</xdr:row>
          <xdr:rowOff>361950</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19</xdr:row>
          <xdr:rowOff>180975</xdr:rowOff>
        </xdr:from>
        <xdr:to>
          <xdr:col>9</xdr:col>
          <xdr:colOff>57150</xdr:colOff>
          <xdr:row>20</xdr:row>
          <xdr:rowOff>19050</xdr:rowOff>
        </xdr:to>
        <xdr:sp macro="" textlink="">
          <xdr:nvSpPr>
            <xdr:cNvPr id="1233" name="Check Box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19</xdr:row>
          <xdr:rowOff>180975</xdr:rowOff>
        </xdr:from>
        <xdr:to>
          <xdr:col>9</xdr:col>
          <xdr:colOff>57150</xdr:colOff>
          <xdr:row>20</xdr:row>
          <xdr:rowOff>19050</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xdr:row>
          <xdr:rowOff>352425</xdr:rowOff>
        </xdr:from>
        <xdr:to>
          <xdr:col>8</xdr:col>
          <xdr:colOff>504825</xdr:colOff>
          <xdr:row>20</xdr:row>
          <xdr:rowOff>228600</xdr:rowOff>
        </xdr:to>
        <xdr:sp macro="" textlink="">
          <xdr:nvSpPr>
            <xdr:cNvPr id="1235" name="Check Box 211"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447675</xdr:colOff>
          <xdr:row>20</xdr:row>
          <xdr:rowOff>0</xdr:rowOff>
        </xdr:from>
        <xdr:to>
          <xdr:col>9</xdr:col>
          <xdr:colOff>19050</xdr:colOff>
          <xdr:row>20</xdr:row>
          <xdr:rowOff>200025</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190500</xdr:rowOff>
        </xdr:from>
        <xdr:to>
          <xdr:col>8</xdr:col>
          <xdr:colOff>438150</xdr:colOff>
          <xdr:row>20</xdr:row>
          <xdr:rowOff>361950</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20</xdr:row>
          <xdr:rowOff>180975</xdr:rowOff>
        </xdr:from>
        <xdr:to>
          <xdr:col>9</xdr:col>
          <xdr:colOff>57150</xdr:colOff>
          <xdr:row>21</xdr:row>
          <xdr:rowOff>19050</xdr:rowOff>
        </xdr:to>
        <xdr:sp macro="" textlink="">
          <xdr:nvSpPr>
            <xdr:cNvPr id="1238" name="Check Box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20</xdr:row>
          <xdr:rowOff>180975</xdr:rowOff>
        </xdr:from>
        <xdr:to>
          <xdr:col>9</xdr:col>
          <xdr:colOff>57150</xdr:colOff>
          <xdr:row>21</xdr:row>
          <xdr:rowOff>19050</xdr:rowOff>
        </xdr:to>
        <xdr:sp macro="" textlink="">
          <xdr:nvSpPr>
            <xdr:cNvPr id="1239" name="Check Box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342900</xdr:rowOff>
        </xdr:from>
        <xdr:to>
          <xdr:col>8</xdr:col>
          <xdr:colOff>495300</xdr:colOff>
          <xdr:row>21</xdr:row>
          <xdr:rowOff>209550</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447675</xdr:colOff>
          <xdr:row>21</xdr:row>
          <xdr:rowOff>0</xdr:rowOff>
        </xdr:from>
        <xdr:to>
          <xdr:col>9</xdr:col>
          <xdr:colOff>19050</xdr:colOff>
          <xdr:row>21</xdr:row>
          <xdr:rowOff>200025</xdr:rowOff>
        </xdr:to>
        <xdr:sp macro="" textlink="">
          <xdr:nvSpPr>
            <xdr:cNvPr id="1241" name="Check Box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190500</xdr:rowOff>
        </xdr:from>
        <xdr:to>
          <xdr:col>8</xdr:col>
          <xdr:colOff>438150</xdr:colOff>
          <xdr:row>21</xdr:row>
          <xdr:rowOff>361950</xdr:rowOff>
        </xdr:to>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21</xdr:row>
          <xdr:rowOff>180975</xdr:rowOff>
        </xdr:from>
        <xdr:to>
          <xdr:col>9</xdr:col>
          <xdr:colOff>57150</xdr:colOff>
          <xdr:row>22</xdr:row>
          <xdr:rowOff>19050</xdr:rowOff>
        </xdr:to>
        <xdr:sp macro="" textlink="">
          <xdr:nvSpPr>
            <xdr:cNvPr id="1243" name="Check Box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21</xdr:row>
          <xdr:rowOff>180975</xdr:rowOff>
        </xdr:from>
        <xdr:to>
          <xdr:col>9</xdr:col>
          <xdr:colOff>57150</xdr:colOff>
          <xdr:row>22</xdr:row>
          <xdr:rowOff>19050</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21</xdr:row>
          <xdr:rowOff>180975</xdr:rowOff>
        </xdr:from>
        <xdr:to>
          <xdr:col>9</xdr:col>
          <xdr:colOff>57150</xdr:colOff>
          <xdr:row>22</xdr:row>
          <xdr:rowOff>19050</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21</xdr:row>
          <xdr:rowOff>352425</xdr:rowOff>
        </xdr:from>
        <xdr:to>
          <xdr:col>8</xdr:col>
          <xdr:colOff>504825</xdr:colOff>
          <xdr:row>22</xdr:row>
          <xdr:rowOff>228600</xdr:rowOff>
        </xdr:to>
        <xdr:sp macro="" textlink="">
          <xdr:nvSpPr>
            <xdr:cNvPr id="1246" name="Check Box 222"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447675</xdr:colOff>
          <xdr:row>22</xdr:row>
          <xdr:rowOff>0</xdr:rowOff>
        </xdr:from>
        <xdr:to>
          <xdr:col>9</xdr:col>
          <xdr:colOff>19050</xdr:colOff>
          <xdr:row>22</xdr:row>
          <xdr:rowOff>200025</xdr:rowOff>
        </xdr:to>
        <xdr:sp macro="" textlink="">
          <xdr:nvSpPr>
            <xdr:cNvPr id="1247" name="Check Box 22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22</xdr:row>
          <xdr:rowOff>190500</xdr:rowOff>
        </xdr:from>
        <xdr:to>
          <xdr:col>8</xdr:col>
          <xdr:colOff>438150</xdr:colOff>
          <xdr:row>22</xdr:row>
          <xdr:rowOff>361950</xdr:rowOff>
        </xdr:to>
        <xdr:sp macro="" textlink="">
          <xdr:nvSpPr>
            <xdr:cNvPr id="1248" name="Check Box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22</xdr:row>
          <xdr:rowOff>180975</xdr:rowOff>
        </xdr:from>
        <xdr:to>
          <xdr:col>9</xdr:col>
          <xdr:colOff>57150</xdr:colOff>
          <xdr:row>23</xdr:row>
          <xdr:rowOff>19050</xdr:rowOff>
        </xdr:to>
        <xdr:sp macro="" textlink="">
          <xdr:nvSpPr>
            <xdr:cNvPr id="1249" name="Check Box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22</xdr:row>
          <xdr:rowOff>180975</xdr:rowOff>
        </xdr:from>
        <xdr:to>
          <xdr:col>9</xdr:col>
          <xdr:colOff>57150</xdr:colOff>
          <xdr:row>23</xdr:row>
          <xdr:rowOff>19050</xdr:rowOff>
        </xdr:to>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447675</xdr:colOff>
          <xdr:row>19</xdr:row>
          <xdr:rowOff>0</xdr:rowOff>
        </xdr:from>
        <xdr:to>
          <xdr:col>9</xdr:col>
          <xdr:colOff>19050</xdr:colOff>
          <xdr:row>19</xdr:row>
          <xdr:rowOff>200025</xdr:rowOff>
        </xdr:to>
        <xdr:sp macro="" textlink="">
          <xdr:nvSpPr>
            <xdr:cNvPr id="1251" name="Check Box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190500</xdr:rowOff>
        </xdr:from>
        <xdr:to>
          <xdr:col>8</xdr:col>
          <xdr:colOff>438150</xdr:colOff>
          <xdr:row>19</xdr:row>
          <xdr:rowOff>361950</xdr:rowOff>
        </xdr:to>
        <xdr:sp macro="" textlink="">
          <xdr:nvSpPr>
            <xdr:cNvPr id="1252" name="Check Box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19</xdr:row>
          <xdr:rowOff>180975</xdr:rowOff>
        </xdr:from>
        <xdr:to>
          <xdr:col>9</xdr:col>
          <xdr:colOff>57150</xdr:colOff>
          <xdr:row>20</xdr:row>
          <xdr:rowOff>19050</xdr:rowOff>
        </xdr:to>
        <xdr:sp macro="" textlink="">
          <xdr:nvSpPr>
            <xdr:cNvPr id="1253" name="Check Box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447675</xdr:colOff>
          <xdr:row>20</xdr:row>
          <xdr:rowOff>0</xdr:rowOff>
        </xdr:from>
        <xdr:to>
          <xdr:col>9</xdr:col>
          <xdr:colOff>19050</xdr:colOff>
          <xdr:row>20</xdr:row>
          <xdr:rowOff>200025</xdr:rowOff>
        </xdr:to>
        <xdr:sp macro="" textlink="">
          <xdr:nvSpPr>
            <xdr:cNvPr id="1254" name="Check Box 230" hidden="1">
              <a:extLst>
                <a:ext uri="{63B3BB69-23CF-44E3-9099-C40C66FF867C}">
                  <a14:compatExt spid="_x0000_s1254"/>
                </a:ext>
                <a:ext uri="{FF2B5EF4-FFF2-40B4-BE49-F238E27FC236}">
                  <a16:creationId xmlns:a16="http://schemas.microsoft.com/office/drawing/2014/main" id="{00000000-0008-0000-0000-0000E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190500</xdr:rowOff>
        </xdr:from>
        <xdr:to>
          <xdr:col>8</xdr:col>
          <xdr:colOff>438150</xdr:colOff>
          <xdr:row>20</xdr:row>
          <xdr:rowOff>361950</xdr:rowOff>
        </xdr:to>
        <xdr:sp macro="" textlink="">
          <xdr:nvSpPr>
            <xdr:cNvPr id="1255" name="Check Box 231"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20</xdr:row>
          <xdr:rowOff>180975</xdr:rowOff>
        </xdr:from>
        <xdr:to>
          <xdr:col>9</xdr:col>
          <xdr:colOff>57150</xdr:colOff>
          <xdr:row>21</xdr:row>
          <xdr:rowOff>19050</xdr:rowOff>
        </xdr:to>
        <xdr:sp macro="" textlink="">
          <xdr:nvSpPr>
            <xdr:cNvPr id="1256" name="Check Box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447675</xdr:colOff>
          <xdr:row>21</xdr:row>
          <xdr:rowOff>0</xdr:rowOff>
        </xdr:from>
        <xdr:to>
          <xdr:col>9</xdr:col>
          <xdr:colOff>19050</xdr:colOff>
          <xdr:row>21</xdr:row>
          <xdr:rowOff>200025</xdr:rowOff>
        </xdr:to>
        <xdr:sp macro="" textlink="">
          <xdr:nvSpPr>
            <xdr:cNvPr id="1257" name="Check Box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190500</xdr:rowOff>
        </xdr:from>
        <xdr:to>
          <xdr:col>8</xdr:col>
          <xdr:colOff>438150</xdr:colOff>
          <xdr:row>21</xdr:row>
          <xdr:rowOff>361950</xdr:rowOff>
        </xdr:to>
        <xdr:sp macro="" textlink="">
          <xdr:nvSpPr>
            <xdr:cNvPr id="1258" name="Check Box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21</xdr:row>
          <xdr:rowOff>180975</xdr:rowOff>
        </xdr:from>
        <xdr:to>
          <xdr:col>9</xdr:col>
          <xdr:colOff>57150</xdr:colOff>
          <xdr:row>22</xdr:row>
          <xdr:rowOff>19050</xdr:rowOff>
        </xdr:to>
        <xdr:sp macro="" textlink="">
          <xdr:nvSpPr>
            <xdr:cNvPr id="1259" name="Check Box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447675</xdr:colOff>
          <xdr:row>22</xdr:row>
          <xdr:rowOff>0</xdr:rowOff>
        </xdr:from>
        <xdr:to>
          <xdr:col>9</xdr:col>
          <xdr:colOff>19050</xdr:colOff>
          <xdr:row>22</xdr:row>
          <xdr:rowOff>200025</xdr:rowOff>
        </xdr:to>
        <xdr:sp macro="" textlink="">
          <xdr:nvSpPr>
            <xdr:cNvPr id="1260" name="Check Box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22</xdr:row>
          <xdr:rowOff>190500</xdr:rowOff>
        </xdr:from>
        <xdr:to>
          <xdr:col>8</xdr:col>
          <xdr:colOff>438150</xdr:colOff>
          <xdr:row>22</xdr:row>
          <xdr:rowOff>361950</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22</xdr:row>
          <xdr:rowOff>180975</xdr:rowOff>
        </xdr:from>
        <xdr:to>
          <xdr:col>9</xdr:col>
          <xdr:colOff>57150</xdr:colOff>
          <xdr:row>23</xdr:row>
          <xdr:rowOff>19050</xdr:rowOff>
        </xdr:to>
        <xdr:sp macro="" textlink="">
          <xdr:nvSpPr>
            <xdr:cNvPr id="1262" name="Check Box 2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17</xdr:row>
          <xdr:rowOff>400050</xdr:rowOff>
        </xdr:from>
        <xdr:to>
          <xdr:col>10</xdr:col>
          <xdr:colOff>495300</xdr:colOff>
          <xdr:row>18</xdr:row>
          <xdr:rowOff>219075</xdr:rowOff>
        </xdr:to>
        <xdr:sp macro="" textlink="">
          <xdr:nvSpPr>
            <xdr:cNvPr id="1300" name="Check Box 276" hidden="1">
              <a:extLst>
                <a:ext uri="{63B3BB69-23CF-44E3-9099-C40C66FF867C}">
                  <a14:compatExt spid="_x0000_s1300"/>
                </a:ext>
                <a:ext uri="{FF2B5EF4-FFF2-40B4-BE49-F238E27FC236}">
                  <a16:creationId xmlns:a16="http://schemas.microsoft.com/office/drawing/2014/main" id="{00000000-0008-0000-0000-00001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447675</xdr:colOff>
          <xdr:row>18</xdr:row>
          <xdr:rowOff>0</xdr:rowOff>
        </xdr:from>
        <xdr:to>
          <xdr:col>11</xdr:col>
          <xdr:colOff>19050</xdr:colOff>
          <xdr:row>18</xdr:row>
          <xdr:rowOff>200025</xdr:rowOff>
        </xdr:to>
        <xdr:sp macro="" textlink="">
          <xdr:nvSpPr>
            <xdr:cNvPr id="1301" name="Check Box 277" hidden="1">
              <a:extLst>
                <a:ext uri="{63B3BB69-23CF-44E3-9099-C40C66FF867C}">
                  <a14:compatExt spid="_x0000_s1301"/>
                </a:ext>
                <a:ext uri="{FF2B5EF4-FFF2-40B4-BE49-F238E27FC236}">
                  <a16:creationId xmlns:a16="http://schemas.microsoft.com/office/drawing/2014/main" id="{00000000-0008-0000-0000-00001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18</xdr:row>
          <xdr:rowOff>190500</xdr:rowOff>
        </xdr:from>
        <xdr:to>
          <xdr:col>10</xdr:col>
          <xdr:colOff>438150</xdr:colOff>
          <xdr:row>18</xdr:row>
          <xdr:rowOff>361950</xdr:rowOff>
        </xdr:to>
        <xdr:sp macro="" textlink="">
          <xdr:nvSpPr>
            <xdr:cNvPr id="1302" name="Check Box 278" hidden="1">
              <a:extLst>
                <a:ext uri="{63B3BB69-23CF-44E3-9099-C40C66FF867C}">
                  <a14:compatExt spid="_x0000_s1302"/>
                </a:ext>
                <a:ext uri="{FF2B5EF4-FFF2-40B4-BE49-F238E27FC236}">
                  <a16:creationId xmlns:a16="http://schemas.microsoft.com/office/drawing/2014/main" id="{00000000-0008-0000-0000-00001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457200</xdr:colOff>
          <xdr:row>18</xdr:row>
          <xdr:rowOff>180975</xdr:rowOff>
        </xdr:from>
        <xdr:to>
          <xdr:col>11</xdr:col>
          <xdr:colOff>57150</xdr:colOff>
          <xdr:row>19</xdr:row>
          <xdr:rowOff>19050</xdr:rowOff>
        </xdr:to>
        <xdr:sp macro="" textlink="">
          <xdr:nvSpPr>
            <xdr:cNvPr id="1303" name="Check Box 279" hidden="1">
              <a:extLst>
                <a:ext uri="{63B3BB69-23CF-44E3-9099-C40C66FF867C}">
                  <a14:compatExt spid="_x0000_s1303"/>
                </a:ext>
                <a:ext uri="{FF2B5EF4-FFF2-40B4-BE49-F238E27FC236}">
                  <a16:creationId xmlns:a16="http://schemas.microsoft.com/office/drawing/2014/main" id="{00000000-0008-0000-0000-00001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18</xdr:row>
          <xdr:rowOff>352425</xdr:rowOff>
        </xdr:from>
        <xdr:to>
          <xdr:col>10</xdr:col>
          <xdr:colOff>495300</xdr:colOff>
          <xdr:row>19</xdr:row>
          <xdr:rowOff>228600</xdr:rowOff>
        </xdr:to>
        <xdr:sp macro="" textlink="">
          <xdr:nvSpPr>
            <xdr:cNvPr id="1304" name="Check Box 280" hidden="1">
              <a:extLst>
                <a:ext uri="{63B3BB69-23CF-44E3-9099-C40C66FF867C}">
                  <a14:compatExt spid="_x0000_s1304"/>
                </a:ext>
                <a:ext uri="{FF2B5EF4-FFF2-40B4-BE49-F238E27FC236}">
                  <a16:creationId xmlns:a16="http://schemas.microsoft.com/office/drawing/2014/main" id="{00000000-0008-0000-0000-00001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447675</xdr:colOff>
          <xdr:row>19</xdr:row>
          <xdr:rowOff>0</xdr:rowOff>
        </xdr:from>
        <xdr:to>
          <xdr:col>11</xdr:col>
          <xdr:colOff>19050</xdr:colOff>
          <xdr:row>19</xdr:row>
          <xdr:rowOff>200025</xdr:rowOff>
        </xdr:to>
        <xdr:sp macro="" textlink="">
          <xdr:nvSpPr>
            <xdr:cNvPr id="1305" name="Check Box 281" hidden="1">
              <a:extLst>
                <a:ext uri="{63B3BB69-23CF-44E3-9099-C40C66FF867C}">
                  <a14:compatExt spid="_x0000_s1305"/>
                </a:ext>
                <a:ext uri="{FF2B5EF4-FFF2-40B4-BE49-F238E27FC236}">
                  <a16:creationId xmlns:a16="http://schemas.microsoft.com/office/drawing/2014/main" id="{00000000-0008-0000-0000-00001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19</xdr:row>
          <xdr:rowOff>190500</xdr:rowOff>
        </xdr:from>
        <xdr:to>
          <xdr:col>10</xdr:col>
          <xdr:colOff>438150</xdr:colOff>
          <xdr:row>19</xdr:row>
          <xdr:rowOff>361950</xdr:rowOff>
        </xdr:to>
        <xdr:sp macro="" textlink="">
          <xdr:nvSpPr>
            <xdr:cNvPr id="1306" name="Check Box 282" hidden="1">
              <a:extLst>
                <a:ext uri="{63B3BB69-23CF-44E3-9099-C40C66FF867C}">
                  <a14:compatExt spid="_x0000_s1306"/>
                </a:ext>
                <a:ext uri="{FF2B5EF4-FFF2-40B4-BE49-F238E27FC236}">
                  <a16:creationId xmlns:a16="http://schemas.microsoft.com/office/drawing/2014/main" id="{00000000-0008-0000-0000-00001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457200</xdr:colOff>
          <xdr:row>19</xdr:row>
          <xdr:rowOff>180975</xdr:rowOff>
        </xdr:from>
        <xdr:to>
          <xdr:col>11</xdr:col>
          <xdr:colOff>57150</xdr:colOff>
          <xdr:row>20</xdr:row>
          <xdr:rowOff>19050</xdr:rowOff>
        </xdr:to>
        <xdr:sp macro="" textlink="">
          <xdr:nvSpPr>
            <xdr:cNvPr id="1307" name="Check Box 283"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457200</xdr:colOff>
          <xdr:row>19</xdr:row>
          <xdr:rowOff>180975</xdr:rowOff>
        </xdr:from>
        <xdr:to>
          <xdr:col>11</xdr:col>
          <xdr:colOff>57150</xdr:colOff>
          <xdr:row>20</xdr:row>
          <xdr:rowOff>19050</xdr:rowOff>
        </xdr:to>
        <xdr:sp macro="" textlink="">
          <xdr:nvSpPr>
            <xdr:cNvPr id="1308" name="Check Box 284" hidden="1">
              <a:extLst>
                <a:ext uri="{63B3BB69-23CF-44E3-9099-C40C66FF867C}">
                  <a14:compatExt spid="_x0000_s1308"/>
                </a:ext>
                <a:ext uri="{FF2B5EF4-FFF2-40B4-BE49-F238E27FC236}">
                  <a16:creationId xmlns:a16="http://schemas.microsoft.com/office/drawing/2014/main" id="{00000000-0008-0000-0000-00001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19</xdr:row>
          <xdr:rowOff>352425</xdr:rowOff>
        </xdr:from>
        <xdr:to>
          <xdr:col>10</xdr:col>
          <xdr:colOff>504825</xdr:colOff>
          <xdr:row>20</xdr:row>
          <xdr:rowOff>228600</xdr:rowOff>
        </xdr:to>
        <xdr:sp macro="" textlink="">
          <xdr:nvSpPr>
            <xdr:cNvPr id="1309" name="Check Box 285" hidden="1">
              <a:extLst>
                <a:ext uri="{63B3BB69-23CF-44E3-9099-C40C66FF867C}">
                  <a14:compatExt spid="_x0000_s1309"/>
                </a:ext>
                <a:ext uri="{FF2B5EF4-FFF2-40B4-BE49-F238E27FC236}">
                  <a16:creationId xmlns:a16="http://schemas.microsoft.com/office/drawing/2014/main" id="{00000000-0008-0000-0000-00001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447675</xdr:colOff>
          <xdr:row>20</xdr:row>
          <xdr:rowOff>0</xdr:rowOff>
        </xdr:from>
        <xdr:to>
          <xdr:col>11</xdr:col>
          <xdr:colOff>19050</xdr:colOff>
          <xdr:row>20</xdr:row>
          <xdr:rowOff>200025</xdr:rowOff>
        </xdr:to>
        <xdr:sp macro="" textlink="">
          <xdr:nvSpPr>
            <xdr:cNvPr id="1310" name="Check Box 286" hidden="1">
              <a:extLst>
                <a:ext uri="{63B3BB69-23CF-44E3-9099-C40C66FF867C}">
                  <a14:compatExt spid="_x0000_s1310"/>
                </a:ext>
                <a:ext uri="{FF2B5EF4-FFF2-40B4-BE49-F238E27FC236}">
                  <a16:creationId xmlns:a16="http://schemas.microsoft.com/office/drawing/2014/main" id="{00000000-0008-0000-0000-00001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20</xdr:row>
          <xdr:rowOff>190500</xdr:rowOff>
        </xdr:from>
        <xdr:to>
          <xdr:col>10</xdr:col>
          <xdr:colOff>438150</xdr:colOff>
          <xdr:row>20</xdr:row>
          <xdr:rowOff>361950</xdr:rowOff>
        </xdr:to>
        <xdr:sp macro="" textlink="">
          <xdr:nvSpPr>
            <xdr:cNvPr id="1311" name="Check Box 287" hidden="1">
              <a:extLst>
                <a:ext uri="{63B3BB69-23CF-44E3-9099-C40C66FF867C}">
                  <a14:compatExt spid="_x0000_s1311"/>
                </a:ext>
                <a:ext uri="{FF2B5EF4-FFF2-40B4-BE49-F238E27FC236}">
                  <a16:creationId xmlns:a16="http://schemas.microsoft.com/office/drawing/2014/main" id="{00000000-0008-0000-0000-00001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457200</xdr:colOff>
          <xdr:row>20</xdr:row>
          <xdr:rowOff>180975</xdr:rowOff>
        </xdr:from>
        <xdr:to>
          <xdr:col>11</xdr:col>
          <xdr:colOff>57150</xdr:colOff>
          <xdr:row>21</xdr:row>
          <xdr:rowOff>19050</xdr:rowOff>
        </xdr:to>
        <xdr:sp macro="" textlink="">
          <xdr:nvSpPr>
            <xdr:cNvPr id="1312" name="Check Box 288" hidden="1">
              <a:extLst>
                <a:ext uri="{63B3BB69-23CF-44E3-9099-C40C66FF867C}">
                  <a14:compatExt spid="_x0000_s1312"/>
                </a:ext>
                <a:ext uri="{FF2B5EF4-FFF2-40B4-BE49-F238E27FC236}">
                  <a16:creationId xmlns:a16="http://schemas.microsoft.com/office/drawing/2014/main" id="{00000000-0008-0000-0000-00002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457200</xdr:colOff>
          <xdr:row>20</xdr:row>
          <xdr:rowOff>180975</xdr:rowOff>
        </xdr:from>
        <xdr:to>
          <xdr:col>11</xdr:col>
          <xdr:colOff>57150</xdr:colOff>
          <xdr:row>21</xdr:row>
          <xdr:rowOff>19050</xdr:rowOff>
        </xdr:to>
        <xdr:sp macro="" textlink="">
          <xdr:nvSpPr>
            <xdr:cNvPr id="1313" name="Check Box 289" hidden="1">
              <a:extLst>
                <a:ext uri="{63B3BB69-23CF-44E3-9099-C40C66FF867C}">
                  <a14:compatExt spid="_x0000_s1313"/>
                </a:ext>
                <a:ext uri="{FF2B5EF4-FFF2-40B4-BE49-F238E27FC236}">
                  <a16:creationId xmlns:a16="http://schemas.microsoft.com/office/drawing/2014/main" id="{00000000-0008-0000-0000-00002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20</xdr:row>
          <xdr:rowOff>342900</xdr:rowOff>
        </xdr:from>
        <xdr:to>
          <xdr:col>10</xdr:col>
          <xdr:colOff>495300</xdr:colOff>
          <xdr:row>21</xdr:row>
          <xdr:rowOff>209550</xdr:rowOff>
        </xdr:to>
        <xdr:sp macro="" textlink="">
          <xdr:nvSpPr>
            <xdr:cNvPr id="1314" name="Check Box 290"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447675</xdr:colOff>
          <xdr:row>21</xdr:row>
          <xdr:rowOff>0</xdr:rowOff>
        </xdr:from>
        <xdr:to>
          <xdr:col>11</xdr:col>
          <xdr:colOff>19050</xdr:colOff>
          <xdr:row>21</xdr:row>
          <xdr:rowOff>200025</xdr:rowOff>
        </xdr:to>
        <xdr:sp macro="" textlink="">
          <xdr:nvSpPr>
            <xdr:cNvPr id="1315" name="Check Box 291"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21</xdr:row>
          <xdr:rowOff>190500</xdr:rowOff>
        </xdr:from>
        <xdr:to>
          <xdr:col>10</xdr:col>
          <xdr:colOff>438150</xdr:colOff>
          <xdr:row>21</xdr:row>
          <xdr:rowOff>361950</xdr:rowOff>
        </xdr:to>
        <xdr:sp macro="" textlink="">
          <xdr:nvSpPr>
            <xdr:cNvPr id="1316" name="Check Box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457200</xdr:colOff>
          <xdr:row>21</xdr:row>
          <xdr:rowOff>180975</xdr:rowOff>
        </xdr:from>
        <xdr:to>
          <xdr:col>11</xdr:col>
          <xdr:colOff>57150</xdr:colOff>
          <xdr:row>22</xdr:row>
          <xdr:rowOff>19050</xdr:rowOff>
        </xdr:to>
        <xdr:sp macro="" textlink="">
          <xdr:nvSpPr>
            <xdr:cNvPr id="1317" name="Check Box 293" hidden="1">
              <a:extLst>
                <a:ext uri="{63B3BB69-23CF-44E3-9099-C40C66FF867C}">
                  <a14:compatExt spid="_x0000_s1317"/>
                </a:ext>
                <a:ext uri="{FF2B5EF4-FFF2-40B4-BE49-F238E27FC236}">
                  <a16:creationId xmlns:a16="http://schemas.microsoft.com/office/drawing/2014/main" id="{00000000-0008-0000-0000-00002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457200</xdr:colOff>
          <xdr:row>21</xdr:row>
          <xdr:rowOff>180975</xdr:rowOff>
        </xdr:from>
        <xdr:to>
          <xdr:col>11</xdr:col>
          <xdr:colOff>57150</xdr:colOff>
          <xdr:row>22</xdr:row>
          <xdr:rowOff>19050</xdr:rowOff>
        </xdr:to>
        <xdr:sp macro="" textlink="">
          <xdr:nvSpPr>
            <xdr:cNvPr id="1318" name="Check Box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457200</xdr:colOff>
          <xdr:row>21</xdr:row>
          <xdr:rowOff>180975</xdr:rowOff>
        </xdr:from>
        <xdr:to>
          <xdr:col>11</xdr:col>
          <xdr:colOff>57150</xdr:colOff>
          <xdr:row>22</xdr:row>
          <xdr:rowOff>19050</xdr:rowOff>
        </xdr:to>
        <xdr:sp macro="" textlink="">
          <xdr:nvSpPr>
            <xdr:cNvPr id="1319" name="Check Box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21</xdr:row>
          <xdr:rowOff>352425</xdr:rowOff>
        </xdr:from>
        <xdr:to>
          <xdr:col>10</xdr:col>
          <xdr:colOff>504825</xdr:colOff>
          <xdr:row>22</xdr:row>
          <xdr:rowOff>228600</xdr:rowOff>
        </xdr:to>
        <xdr:sp macro="" textlink="">
          <xdr:nvSpPr>
            <xdr:cNvPr id="1320" name="Check Box 296" hidden="1">
              <a:extLst>
                <a:ext uri="{63B3BB69-23CF-44E3-9099-C40C66FF867C}">
                  <a14:compatExt spid="_x0000_s1320"/>
                </a:ext>
                <a:ext uri="{FF2B5EF4-FFF2-40B4-BE49-F238E27FC236}">
                  <a16:creationId xmlns:a16="http://schemas.microsoft.com/office/drawing/2014/main" id="{00000000-0008-0000-0000-00002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447675</xdr:colOff>
          <xdr:row>22</xdr:row>
          <xdr:rowOff>0</xdr:rowOff>
        </xdr:from>
        <xdr:to>
          <xdr:col>11</xdr:col>
          <xdr:colOff>19050</xdr:colOff>
          <xdr:row>22</xdr:row>
          <xdr:rowOff>200025</xdr:rowOff>
        </xdr:to>
        <xdr:sp macro="" textlink="">
          <xdr:nvSpPr>
            <xdr:cNvPr id="1321" name="Check Box 29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22</xdr:row>
          <xdr:rowOff>190500</xdr:rowOff>
        </xdr:from>
        <xdr:to>
          <xdr:col>10</xdr:col>
          <xdr:colOff>438150</xdr:colOff>
          <xdr:row>22</xdr:row>
          <xdr:rowOff>361950</xdr:rowOff>
        </xdr:to>
        <xdr:sp macro="" textlink="">
          <xdr:nvSpPr>
            <xdr:cNvPr id="1322" name="Check Box 298" hidden="1">
              <a:extLst>
                <a:ext uri="{63B3BB69-23CF-44E3-9099-C40C66FF867C}">
                  <a14:compatExt spid="_x0000_s1322"/>
                </a:ext>
                <a:ext uri="{FF2B5EF4-FFF2-40B4-BE49-F238E27FC236}">
                  <a16:creationId xmlns:a16="http://schemas.microsoft.com/office/drawing/2014/main" id="{00000000-0008-0000-0000-00002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457200</xdr:colOff>
          <xdr:row>22</xdr:row>
          <xdr:rowOff>180975</xdr:rowOff>
        </xdr:from>
        <xdr:to>
          <xdr:col>11</xdr:col>
          <xdr:colOff>57150</xdr:colOff>
          <xdr:row>23</xdr:row>
          <xdr:rowOff>19050</xdr:rowOff>
        </xdr:to>
        <xdr:sp macro="" textlink="">
          <xdr:nvSpPr>
            <xdr:cNvPr id="1323" name="Check Box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457200</xdr:colOff>
          <xdr:row>22</xdr:row>
          <xdr:rowOff>180975</xdr:rowOff>
        </xdr:from>
        <xdr:to>
          <xdr:col>11</xdr:col>
          <xdr:colOff>57150</xdr:colOff>
          <xdr:row>23</xdr:row>
          <xdr:rowOff>19050</xdr:rowOff>
        </xdr:to>
        <xdr:sp macro="" textlink="">
          <xdr:nvSpPr>
            <xdr:cNvPr id="1324" name="Check Box 300"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447675</xdr:colOff>
          <xdr:row>19</xdr:row>
          <xdr:rowOff>0</xdr:rowOff>
        </xdr:from>
        <xdr:to>
          <xdr:col>11</xdr:col>
          <xdr:colOff>19050</xdr:colOff>
          <xdr:row>19</xdr:row>
          <xdr:rowOff>200025</xdr:rowOff>
        </xdr:to>
        <xdr:sp macro="" textlink="">
          <xdr:nvSpPr>
            <xdr:cNvPr id="1325" name="Check Box 301" hidden="1">
              <a:extLst>
                <a:ext uri="{63B3BB69-23CF-44E3-9099-C40C66FF867C}">
                  <a14:compatExt spid="_x0000_s1325"/>
                </a:ext>
                <a:ext uri="{FF2B5EF4-FFF2-40B4-BE49-F238E27FC236}">
                  <a16:creationId xmlns:a16="http://schemas.microsoft.com/office/drawing/2014/main" id="{00000000-0008-0000-00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19</xdr:row>
          <xdr:rowOff>190500</xdr:rowOff>
        </xdr:from>
        <xdr:to>
          <xdr:col>10</xdr:col>
          <xdr:colOff>438150</xdr:colOff>
          <xdr:row>19</xdr:row>
          <xdr:rowOff>361950</xdr:rowOff>
        </xdr:to>
        <xdr:sp macro="" textlink="">
          <xdr:nvSpPr>
            <xdr:cNvPr id="1326" name="Check Box 302" hidden="1">
              <a:extLst>
                <a:ext uri="{63B3BB69-23CF-44E3-9099-C40C66FF867C}">
                  <a14:compatExt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457200</xdr:colOff>
          <xdr:row>19</xdr:row>
          <xdr:rowOff>180975</xdr:rowOff>
        </xdr:from>
        <xdr:to>
          <xdr:col>11</xdr:col>
          <xdr:colOff>57150</xdr:colOff>
          <xdr:row>20</xdr:row>
          <xdr:rowOff>19050</xdr:rowOff>
        </xdr:to>
        <xdr:sp macro="" textlink="">
          <xdr:nvSpPr>
            <xdr:cNvPr id="1327" name="Check Box 303"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447675</xdr:colOff>
          <xdr:row>20</xdr:row>
          <xdr:rowOff>0</xdr:rowOff>
        </xdr:from>
        <xdr:to>
          <xdr:col>11</xdr:col>
          <xdr:colOff>19050</xdr:colOff>
          <xdr:row>20</xdr:row>
          <xdr:rowOff>200025</xdr:rowOff>
        </xdr:to>
        <xdr:sp macro="" textlink="">
          <xdr:nvSpPr>
            <xdr:cNvPr id="1328" name="Check Box 304" hidden="1">
              <a:extLst>
                <a:ext uri="{63B3BB69-23CF-44E3-9099-C40C66FF867C}">
                  <a14:compatExt spid="_x0000_s1328"/>
                </a:ext>
                <a:ext uri="{FF2B5EF4-FFF2-40B4-BE49-F238E27FC236}">
                  <a16:creationId xmlns:a16="http://schemas.microsoft.com/office/drawing/2014/main" id="{00000000-0008-0000-0000-00003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20</xdr:row>
          <xdr:rowOff>190500</xdr:rowOff>
        </xdr:from>
        <xdr:to>
          <xdr:col>10</xdr:col>
          <xdr:colOff>438150</xdr:colOff>
          <xdr:row>20</xdr:row>
          <xdr:rowOff>361950</xdr:rowOff>
        </xdr:to>
        <xdr:sp macro="" textlink="">
          <xdr:nvSpPr>
            <xdr:cNvPr id="1329" name="Check Box 305" hidden="1">
              <a:extLst>
                <a:ext uri="{63B3BB69-23CF-44E3-9099-C40C66FF867C}">
                  <a14:compatExt spid="_x0000_s1329"/>
                </a:ext>
                <a:ext uri="{FF2B5EF4-FFF2-40B4-BE49-F238E27FC236}">
                  <a16:creationId xmlns:a16="http://schemas.microsoft.com/office/drawing/2014/main" id="{00000000-0008-0000-0000-00003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457200</xdr:colOff>
          <xdr:row>20</xdr:row>
          <xdr:rowOff>180975</xdr:rowOff>
        </xdr:from>
        <xdr:to>
          <xdr:col>11</xdr:col>
          <xdr:colOff>57150</xdr:colOff>
          <xdr:row>21</xdr:row>
          <xdr:rowOff>19050</xdr:rowOff>
        </xdr:to>
        <xdr:sp macro="" textlink="">
          <xdr:nvSpPr>
            <xdr:cNvPr id="1330" name="Check Box 306" hidden="1">
              <a:extLst>
                <a:ext uri="{63B3BB69-23CF-44E3-9099-C40C66FF867C}">
                  <a14:compatExt spid="_x0000_s1330"/>
                </a:ext>
                <a:ext uri="{FF2B5EF4-FFF2-40B4-BE49-F238E27FC236}">
                  <a16:creationId xmlns:a16="http://schemas.microsoft.com/office/drawing/2014/main" id="{00000000-0008-0000-0000-00003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447675</xdr:colOff>
          <xdr:row>21</xdr:row>
          <xdr:rowOff>0</xdr:rowOff>
        </xdr:from>
        <xdr:to>
          <xdr:col>11</xdr:col>
          <xdr:colOff>19050</xdr:colOff>
          <xdr:row>21</xdr:row>
          <xdr:rowOff>200025</xdr:rowOff>
        </xdr:to>
        <xdr:sp macro="" textlink="">
          <xdr:nvSpPr>
            <xdr:cNvPr id="1331" name="Check Box 307" hidden="1">
              <a:extLst>
                <a:ext uri="{63B3BB69-23CF-44E3-9099-C40C66FF867C}">
                  <a14:compatExt spid="_x0000_s1331"/>
                </a:ext>
                <a:ext uri="{FF2B5EF4-FFF2-40B4-BE49-F238E27FC236}">
                  <a16:creationId xmlns:a16="http://schemas.microsoft.com/office/drawing/2014/main" id="{00000000-0008-0000-0000-00003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21</xdr:row>
          <xdr:rowOff>190500</xdr:rowOff>
        </xdr:from>
        <xdr:to>
          <xdr:col>10</xdr:col>
          <xdr:colOff>438150</xdr:colOff>
          <xdr:row>21</xdr:row>
          <xdr:rowOff>361950</xdr:rowOff>
        </xdr:to>
        <xdr:sp macro="" textlink="">
          <xdr:nvSpPr>
            <xdr:cNvPr id="1332" name="Check Box 308" hidden="1">
              <a:extLst>
                <a:ext uri="{63B3BB69-23CF-44E3-9099-C40C66FF867C}">
                  <a14:compatExt spid="_x0000_s1332"/>
                </a:ext>
                <a:ext uri="{FF2B5EF4-FFF2-40B4-BE49-F238E27FC236}">
                  <a16:creationId xmlns:a16="http://schemas.microsoft.com/office/drawing/2014/main" id="{00000000-0008-0000-0000-00003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457200</xdr:colOff>
          <xdr:row>21</xdr:row>
          <xdr:rowOff>180975</xdr:rowOff>
        </xdr:from>
        <xdr:to>
          <xdr:col>11</xdr:col>
          <xdr:colOff>57150</xdr:colOff>
          <xdr:row>22</xdr:row>
          <xdr:rowOff>19050</xdr:rowOff>
        </xdr:to>
        <xdr:sp macro="" textlink="">
          <xdr:nvSpPr>
            <xdr:cNvPr id="1333" name="Check Box 309" hidden="1">
              <a:extLst>
                <a:ext uri="{63B3BB69-23CF-44E3-9099-C40C66FF867C}">
                  <a14:compatExt spid="_x0000_s1333"/>
                </a:ext>
                <a:ext uri="{FF2B5EF4-FFF2-40B4-BE49-F238E27FC236}">
                  <a16:creationId xmlns:a16="http://schemas.microsoft.com/office/drawing/2014/main" id="{00000000-0008-0000-0000-00003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447675</xdr:colOff>
          <xdr:row>22</xdr:row>
          <xdr:rowOff>0</xdr:rowOff>
        </xdr:from>
        <xdr:to>
          <xdr:col>11</xdr:col>
          <xdr:colOff>19050</xdr:colOff>
          <xdr:row>22</xdr:row>
          <xdr:rowOff>200025</xdr:rowOff>
        </xdr:to>
        <xdr:sp macro="" textlink="">
          <xdr:nvSpPr>
            <xdr:cNvPr id="1334" name="Check Box 310" hidden="1">
              <a:extLst>
                <a:ext uri="{63B3BB69-23CF-44E3-9099-C40C66FF867C}">
                  <a14:compatExt spid="_x0000_s1334"/>
                </a:ext>
                <a:ext uri="{FF2B5EF4-FFF2-40B4-BE49-F238E27FC236}">
                  <a16:creationId xmlns:a16="http://schemas.microsoft.com/office/drawing/2014/main" id="{00000000-0008-0000-0000-00003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22</xdr:row>
          <xdr:rowOff>190500</xdr:rowOff>
        </xdr:from>
        <xdr:to>
          <xdr:col>10</xdr:col>
          <xdr:colOff>438150</xdr:colOff>
          <xdr:row>22</xdr:row>
          <xdr:rowOff>361950</xdr:rowOff>
        </xdr:to>
        <xdr:sp macro="" textlink="">
          <xdr:nvSpPr>
            <xdr:cNvPr id="1335" name="Check Box 311" hidden="1">
              <a:extLst>
                <a:ext uri="{63B3BB69-23CF-44E3-9099-C40C66FF867C}">
                  <a14:compatExt spid="_x0000_s1335"/>
                </a:ext>
                <a:ext uri="{FF2B5EF4-FFF2-40B4-BE49-F238E27FC236}">
                  <a16:creationId xmlns:a16="http://schemas.microsoft.com/office/drawing/2014/main" id="{00000000-0008-0000-0000-00003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457200</xdr:colOff>
          <xdr:row>22</xdr:row>
          <xdr:rowOff>180975</xdr:rowOff>
        </xdr:from>
        <xdr:to>
          <xdr:col>11</xdr:col>
          <xdr:colOff>57150</xdr:colOff>
          <xdr:row>23</xdr:row>
          <xdr:rowOff>19050</xdr:rowOff>
        </xdr:to>
        <xdr:sp macro="" textlink="">
          <xdr:nvSpPr>
            <xdr:cNvPr id="1336" name="Check Box 312" hidden="1">
              <a:extLst>
                <a:ext uri="{63B3BB69-23CF-44E3-9099-C40C66FF867C}">
                  <a14:compatExt spid="_x0000_s1336"/>
                </a:ext>
                <a:ext uri="{FF2B5EF4-FFF2-40B4-BE49-F238E27FC236}">
                  <a16:creationId xmlns:a16="http://schemas.microsoft.com/office/drawing/2014/main" id="{00000000-0008-0000-0000-00003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75" Type="http://schemas.openxmlformats.org/officeDocument/2006/relationships/ctrlProp" Target="../ctrlProps/ctrlProp172.xml"/><Relationship Id="rId170" Type="http://schemas.openxmlformats.org/officeDocument/2006/relationships/ctrlProp" Target="../ctrlProps/ctrlProp167.xml"/><Relationship Id="rId191" Type="http://schemas.openxmlformats.org/officeDocument/2006/relationships/ctrlProp" Target="../ctrlProps/ctrlProp188.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186" Type="http://schemas.openxmlformats.org/officeDocument/2006/relationships/ctrlProp" Target="../ctrlProps/ctrlProp183.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92" Type="http://schemas.openxmlformats.org/officeDocument/2006/relationships/ctrlProp" Target="../ctrlProps/ctrlProp189.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72" Type="http://schemas.openxmlformats.org/officeDocument/2006/relationships/ctrlProp" Target="../ctrlProps/ctrlProp169.xml"/><Relationship Id="rId193" Type="http://schemas.openxmlformats.org/officeDocument/2006/relationships/ctrlProp" Target="../ctrlProps/ctrlProp190.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0" Type="http://schemas.openxmlformats.org/officeDocument/2006/relationships/ctrlProp" Target="../ctrlProps/ctrlProp18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377A2-E3DC-4C8D-A24A-B8B94C142ED9}">
  <sheetPr>
    <pageSetUpPr fitToPage="1"/>
  </sheetPr>
  <dimension ref="A1:L54"/>
  <sheetViews>
    <sheetView showGridLines="0" tabSelected="1" zoomScale="90" zoomScaleNormal="90" workbookViewId="0">
      <selection activeCell="B6" sqref="B6:K6"/>
    </sheetView>
  </sheetViews>
  <sheetFormatPr defaultRowHeight="15" x14ac:dyDescent="0.25"/>
  <cols>
    <col min="1" max="1" width="47.7109375" customWidth="1"/>
    <col min="2" max="2" width="11.7109375" style="1" customWidth="1"/>
    <col min="3" max="3" width="13.7109375" style="1" customWidth="1"/>
    <col min="4" max="4" width="11.7109375" style="3" customWidth="1"/>
    <col min="5" max="5" width="13.7109375" style="1" customWidth="1"/>
    <col min="6" max="6" width="11.7109375" customWidth="1"/>
    <col min="7" max="7" width="13.7109375" customWidth="1"/>
    <col min="8" max="8" width="11.7109375" customWidth="1"/>
    <col min="9" max="9" width="13.7109375" customWidth="1"/>
    <col min="10" max="10" width="12.7109375" customWidth="1"/>
    <col min="11" max="11" width="13.7109375" customWidth="1"/>
  </cols>
  <sheetData>
    <row r="1" spans="1:11" ht="99.95" customHeight="1" x14ac:dyDescent="0.25">
      <c r="A1" s="54"/>
      <c r="B1" s="55"/>
      <c r="C1" s="55"/>
      <c r="D1" s="55"/>
      <c r="E1" s="55"/>
      <c r="F1" s="55"/>
      <c r="G1" s="55"/>
      <c r="H1" s="55"/>
      <c r="I1" s="55"/>
      <c r="J1" s="55"/>
      <c r="K1" s="56"/>
    </row>
    <row r="2" spans="1:11" ht="15" customHeight="1" x14ac:dyDescent="0.25">
      <c r="A2" s="57" t="s">
        <v>17</v>
      </c>
      <c r="B2" s="58"/>
      <c r="C2" s="58"/>
      <c r="D2" s="58"/>
      <c r="E2" s="58"/>
      <c r="F2" s="58"/>
      <c r="G2" s="58"/>
      <c r="H2" s="58"/>
      <c r="I2" s="58"/>
      <c r="J2" s="58"/>
      <c r="K2" s="59"/>
    </row>
    <row r="3" spans="1:11" ht="15" customHeight="1" x14ac:dyDescent="0.25">
      <c r="A3" s="66" t="s">
        <v>16</v>
      </c>
      <c r="B3" s="67"/>
      <c r="C3" s="67"/>
      <c r="D3" s="67"/>
      <c r="E3" s="67"/>
      <c r="F3" s="67"/>
      <c r="G3" s="67"/>
      <c r="H3" s="67"/>
      <c r="I3" s="67"/>
      <c r="J3" s="67"/>
      <c r="K3" s="68"/>
    </row>
    <row r="4" spans="1:11" ht="32.25" customHeight="1" x14ac:dyDescent="0.5">
      <c r="A4" s="69" t="s">
        <v>52</v>
      </c>
      <c r="B4" s="69"/>
      <c r="C4" s="69"/>
      <c r="D4" s="69"/>
      <c r="E4" s="69"/>
      <c r="F4" s="69"/>
      <c r="G4" s="69"/>
      <c r="H4" s="69"/>
      <c r="I4" s="69"/>
      <c r="J4" s="69"/>
      <c r="K4" s="69"/>
    </row>
    <row r="5" spans="1:11" ht="15.75" x14ac:dyDescent="0.25">
      <c r="A5" s="70" t="s">
        <v>40</v>
      </c>
      <c r="B5" s="70"/>
      <c r="C5" s="70"/>
      <c r="D5" s="70"/>
      <c r="E5" s="70"/>
      <c r="F5" s="70"/>
      <c r="G5" s="70"/>
      <c r="H5" s="70"/>
      <c r="I5" s="70"/>
      <c r="J5" s="70"/>
      <c r="K5" s="70"/>
    </row>
    <row r="6" spans="1:11" ht="30" customHeight="1" x14ac:dyDescent="0.25">
      <c r="A6" s="22" t="s">
        <v>1</v>
      </c>
      <c r="B6" s="37"/>
      <c r="C6" s="37"/>
      <c r="D6" s="37"/>
      <c r="E6" s="37"/>
      <c r="F6" s="37"/>
      <c r="G6" s="37"/>
      <c r="H6" s="37"/>
      <c r="I6" s="37"/>
      <c r="J6" s="37"/>
      <c r="K6" s="37"/>
    </row>
    <row r="7" spans="1:11" ht="30" customHeight="1" x14ac:dyDescent="0.25">
      <c r="A7" s="23" t="s">
        <v>5</v>
      </c>
      <c r="B7" s="60"/>
      <c r="C7" s="61"/>
      <c r="D7" s="61"/>
      <c r="E7" s="62"/>
      <c r="F7" s="33" t="s">
        <v>42</v>
      </c>
      <c r="G7" s="71"/>
      <c r="H7" s="72"/>
      <c r="I7" s="72"/>
      <c r="J7" s="72"/>
      <c r="K7" s="73"/>
    </row>
    <row r="8" spans="1:11" ht="30" customHeight="1" x14ac:dyDescent="0.25">
      <c r="A8" s="23" t="s">
        <v>26</v>
      </c>
      <c r="B8" s="60"/>
      <c r="C8" s="61"/>
      <c r="D8" s="61"/>
      <c r="E8" s="62"/>
      <c r="F8" s="74" t="s">
        <v>25</v>
      </c>
      <c r="G8" s="75"/>
      <c r="H8" s="60"/>
      <c r="I8" s="61"/>
      <c r="J8" s="61"/>
      <c r="K8" s="62"/>
    </row>
    <row r="9" spans="1:11" ht="30" customHeight="1" x14ac:dyDescent="0.25">
      <c r="A9" s="23" t="s">
        <v>27</v>
      </c>
      <c r="B9" s="38"/>
      <c r="C9" s="38"/>
      <c r="D9" s="38"/>
      <c r="E9" s="38"/>
      <c r="F9" s="38"/>
      <c r="G9" s="38"/>
      <c r="H9" s="38"/>
      <c r="I9" s="38"/>
      <c r="J9" s="38"/>
      <c r="K9" s="38"/>
    </row>
    <row r="10" spans="1:11" ht="30" customHeight="1" x14ac:dyDescent="0.25">
      <c r="A10" s="23" t="s">
        <v>2</v>
      </c>
      <c r="B10" s="41"/>
      <c r="C10" s="41"/>
      <c r="D10" s="41"/>
      <c r="E10" s="41"/>
      <c r="F10" s="24" t="s">
        <v>3</v>
      </c>
      <c r="G10" s="34"/>
      <c r="H10" s="24" t="s">
        <v>4</v>
      </c>
      <c r="I10" s="39"/>
      <c r="J10" s="39"/>
      <c r="K10" s="39"/>
    </row>
    <row r="11" spans="1:11" ht="30" customHeight="1" x14ac:dyDescent="0.25">
      <c r="A11" s="23" t="s">
        <v>29</v>
      </c>
      <c r="B11" s="4"/>
      <c r="C11" s="78" t="s">
        <v>28</v>
      </c>
      <c r="D11" s="79"/>
      <c r="E11" s="80"/>
      <c r="F11" s="76"/>
      <c r="G11" s="77"/>
      <c r="H11" s="23" t="s">
        <v>15</v>
      </c>
      <c r="I11" s="81"/>
      <c r="J11" s="82"/>
      <c r="K11" s="83"/>
    </row>
    <row r="12" spans="1:11" ht="30" customHeight="1" x14ac:dyDescent="0.25">
      <c r="A12" s="23" t="s">
        <v>30</v>
      </c>
      <c r="B12" s="41"/>
      <c r="C12" s="41"/>
      <c r="D12" s="86" t="s">
        <v>14</v>
      </c>
      <c r="E12" s="86"/>
      <c r="F12" s="86"/>
      <c r="G12" s="40"/>
      <c r="H12" s="40"/>
      <c r="I12" s="40"/>
      <c r="J12" s="40"/>
      <c r="K12" s="40"/>
    </row>
    <row r="13" spans="1:11" ht="35.25" customHeight="1" x14ac:dyDescent="0.25">
      <c r="A13" s="23" t="s">
        <v>18</v>
      </c>
      <c r="B13" s="41"/>
      <c r="C13" s="41"/>
      <c r="D13" s="41"/>
      <c r="E13" s="41"/>
      <c r="F13" s="41"/>
      <c r="G13" s="41"/>
      <c r="H13" s="41"/>
      <c r="I13" s="41"/>
      <c r="J13" s="41"/>
      <c r="K13" s="41"/>
    </row>
    <row r="14" spans="1:11" ht="30" customHeight="1" x14ac:dyDescent="0.25">
      <c r="A14" s="23" t="s">
        <v>2</v>
      </c>
      <c r="B14" s="41"/>
      <c r="C14" s="41"/>
      <c r="D14" s="41"/>
      <c r="E14" s="41"/>
      <c r="F14" s="24" t="s">
        <v>3</v>
      </c>
      <c r="G14" s="34"/>
      <c r="H14" s="24" t="s">
        <v>4</v>
      </c>
      <c r="I14" s="39"/>
      <c r="J14" s="39"/>
      <c r="K14" s="39"/>
    </row>
    <row r="15" spans="1:11" ht="30" customHeight="1" x14ac:dyDescent="0.25">
      <c r="A15" s="23" t="s">
        <v>31</v>
      </c>
      <c r="B15" s="84"/>
      <c r="C15" s="61"/>
      <c r="D15" s="61"/>
      <c r="E15" s="61"/>
      <c r="F15" s="61"/>
      <c r="G15" s="61"/>
      <c r="H15" s="61"/>
      <c r="I15" s="61"/>
      <c r="J15" s="61"/>
      <c r="K15" s="62"/>
    </row>
    <row r="16" spans="1:11" ht="30" customHeight="1" x14ac:dyDescent="0.4">
      <c r="A16" s="87" t="s">
        <v>10</v>
      </c>
      <c r="B16" s="87"/>
      <c r="C16" s="87"/>
      <c r="D16" s="87"/>
      <c r="E16" s="87"/>
      <c r="F16" s="87"/>
      <c r="G16" s="87"/>
      <c r="H16" s="87"/>
      <c r="I16" s="87"/>
      <c r="J16" s="87"/>
      <c r="K16" s="87"/>
    </row>
    <row r="17" spans="1:12" ht="63.95" customHeight="1" x14ac:dyDescent="0.25">
      <c r="A17" s="12" t="s">
        <v>21</v>
      </c>
      <c r="B17" s="31" t="s">
        <v>36</v>
      </c>
      <c r="C17" s="5" t="s">
        <v>49</v>
      </c>
      <c r="D17" s="32" t="s">
        <v>37</v>
      </c>
      <c r="E17" s="5" t="s">
        <v>49</v>
      </c>
      <c r="F17" s="32" t="s">
        <v>39</v>
      </c>
      <c r="G17" s="5" t="s">
        <v>49</v>
      </c>
      <c r="H17" s="32" t="s">
        <v>38</v>
      </c>
      <c r="I17" s="5" t="s">
        <v>49</v>
      </c>
      <c r="J17" s="30" t="s">
        <v>35</v>
      </c>
      <c r="K17" s="5" t="s">
        <v>49</v>
      </c>
    </row>
    <row r="18" spans="1:12" ht="35.1" customHeight="1" x14ac:dyDescent="0.25">
      <c r="A18" s="11" t="s">
        <v>41</v>
      </c>
      <c r="B18" s="6">
        <v>3.82</v>
      </c>
      <c r="C18" s="7" t="s">
        <v>13</v>
      </c>
      <c r="D18" s="6">
        <v>6.39</v>
      </c>
      <c r="E18" s="7" t="s">
        <v>13</v>
      </c>
      <c r="F18" s="6">
        <v>11.89</v>
      </c>
      <c r="G18" s="7" t="s">
        <v>13</v>
      </c>
      <c r="H18" s="6">
        <v>15.99</v>
      </c>
      <c r="I18" s="7" t="s">
        <v>13</v>
      </c>
      <c r="J18" s="6">
        <v>22.09</v>
      </c>
      <c r="K18" s="7" t="s">
        <v>13</v>
      </c>
    </row>
    <row r="19" spans="1:12" ht="30" customHeight="1" x14ac:dyDescent="0.25">
      <c r="A19" s="20" t="s">
        <v>6</v>
      </c>
      <c r="B19" s="8"/>
      <c r="C19" s="9"/>
      <c r="D19" s="8"/>
      <c r="E19" s="9"/>
      <c r="F19" s="10"/>
      <c r="G19" s="9"/>
      <c r="H19" s="10"/>
      <c r="I19" s="9"/>
      <c r="J19" s="8"/>
      <c r="K19" s="9"/>
    </row>
    <row r="20" spans="1:12" ht="30" customHeight="1" x14ac:dyDescent="0.25">
      <c r="A20" s="20" t="s">
        <v>0</v>
      </c>
      <c r="B20" s="8"/>
      <c r="C20" s="9"/>
      <c r="D20" s="8"/>
      <c r="E20" s="9"/>
      <c r="F20" s="10"/>
      <c r="G20" s="9"/>
      <c r="H20" s="10"/>
      <c r="I20" s="9"/>
      <c r="J20" s="8"/>
      <c r="K20" s="9"/>
    </row>
    <row r="21" spans="1:12" ht="30" customHeight="1" x14ac:dyDescent="0.25">
      <c r="A21" s="20" t="s">
        <v>7</v>
      </c>
      <c r="B21" s="8"/>
      <c r="C21" s="9"/>
      <c r="D21" s="8"/>
      <c r="E21" s="9"/>
      <c r="F21" s="10"/>
      <c r="G21" s="9"/>
      <c r="H21" s="10"/>
      <c r="I21" s="9"/>
      <c r="J21" s="8"/>
      <c r="K21" s="9"/>
    </row>
    <row r="22" spans="1:12" ht="30" customHeight="1" x14ac:dyDescent="0.25">
      <c r="A22" s="20" t="s">
        <v>8</v>
      </c>
      <c r="B22" s="8"/>
      <c r="C22" s="9"/>
      <c r="D22" s="8"/>
      <c r="E22" s="9"/>
      <c r="F22" s="10"/>
      <c r="G22" s="9"/>
      <c r="H22" s="10"/>
      <c r="I22" s="9"/>
      <c r="J22" s="8"/>
      <c r="K22" s="9"/>
    </row>
    <row r="23" spans="1:12" ht="30" customHeight="1" x14ac:dyDescent="0.25">
      <c r="A23" s="20" t="s">
        <v>9</v>
      </c>
      <c r="B23" s="8"/>
      <c r="C23" s="9"/>
      <c r="D23" s="8"/>
      <c r="E23" s="9"/>
      <c r="F23" s="10"/>
      <c r="G23" s="9"/>
      <c r="H23" s="10"/>
      <c r="I23" s="9"/>
      <c r="J23" s="8"/>
      <c r="K23" s="9"/>
    </row>
    <row r="24" spans="1:12" ht="30" customHeight="1" x14ac:dyDescent="0.25">
      <c r="A24" s="21" t="s">
        <v>11</v>
      </c>
      <c r="B24" s="15">
        <f>SUM(B19:B23)</f>
        <v>0</v>
      </c>
      <c r="C24" s="13"/>
      <c r="D24" s="15">
        <f t="shared" ref="D24" si="0">SUM(D19:D23)</f>
        <v>0</v>
      </c>
      <c r="E24" s="13"/>
      <c r="F24" s="15">
        <f>SUM(F19:F23)</f>
        <v>0</v>
      </c>
      <c r="G24" s="13"/>
      <c r="H24" s="15">
        <f>SUM(H19:H23)</f>
        <v>0</v>
      </c>
      <c r="I24" s="13"/>
      <c r="J24" s="15">
        <f>SUM(J19:J23)</f>
        <v>0</v>
      </c>
      <c r="K24" s="13"/>
    </row>
    <row r="25" spans="1:12" ht="30" customHeight="1" x14ac:dyDescent="0.25">
      <c r="A25" s="21" t="s">
        <v>12</v>
      </c>
      <c r="B25" s="25">
        <f>B18*B24</f>
        <v>0</v>
      </c>
      <c r="C25" s="14"/>
      <c r="D25" s="25">
        <f>D18*D24</f>
        <v>0</v>
      </c>
      <c r="E25" s="14"/>
      <c r="F25" s="25">
        <f>F18*F24</f>
        <v>0</v>
      </c>
      <c r="G25" s="14"/>
      <c r="H25" s="25">
        <f>H18*H24</f>
        <v>0</v>
      </c>
      <c r="I25" s="14"/>
      <c r="J25" s="25">
        <f>J18*J24</f>
        <v>0</v>
      </c>
      <c r="K25" s="14"/>
    </row>
    <row r="26" spans="1:12" ht="30" customHeight="1" x14ac:dyDescent="0.25">
      <c r="A26" s="88" t="s">
        <v>43</v>
      </c>
      <c r="B26" s="88"/>
      <c r="C26" s="88"/>
      <c r="D26" s="88"/>
      <c r="E26" s="88"/>
      <c r="F26" s="88"/>
      <c r="G26" s="88"/>
      <c r="H26" s="88"/>
      <c r="I26" s="88"/>
      <c r="J26" s="26">
        <f>B25+D25+F25+H25+J25</f>
        <v>0</v>
      </c>
      <c r="K26" s="48"/>
    </row>
    <row r="27" spans="1:12" ht="30" customHeight="1" x14ac:dyDescent="0.25">
      <c r="A27" s="63" t="s">
        <v>44</v>
      </c>
      <c r="B27" s="64"/>
      <c r="C27" s="64"/>
      <c r="D27" s="64"/>
      <c r="E27" s="64"/>
      <c r="F27" s="64"/>
      <c r="G27" s="64"/>
      <c r="H27" s="64"/>
      <c r="I27" s="65"/>
      <c r="J27" s="29">
        <f>IF(DD!B11="CST",J26*0.06,0)</f>
        <v>0</v>
      </c>
      <c r="K27" s="49"/>
    </row>
    <row r="28" spans="1:12" ht="30" customHeight="1" x14ac:dyDescent="0.25">
      <c r="A28" s="63" t="s">
        <v>46</v>
      </c>
      <c r="B28" s="64"/>
      <c r="C28" s="64"/>
      <c r="D28" s="64"/>
      <c r="E28" s="64"/>
      <c r="F28" s="64"/>
      <c r="G28" s="64"/>
      <c r="H28" s="64"/>
      <c r="I28" s="65"/>
      <c r="J28" s="27"/>
      <c r="K28" s="49"/>
    </row>
    <row r="29" spans="1:12" ht="30" customHeight="1" x14ac:dyDescent="0.25">
      <c r="A29" s="45" t="s">
        <v>22</v>
      </c>
      <c r="B29" s="46"/>
      <c r="C29" s="46"/>
      <c r="D29" s="46"/>
      <c r="E29" s="46"/>
      <c r="F29" s="46"/>
      <c r="G29" s="46"/>
      <c r="H29" s="46"/>
      <c r="I29" s="47"/>
      <c r="J29" s="28">
        <f>SUM(J26:J28)</f>
        <v>0</v>
      </c>
      <c r="K29" s="50"/>
    </row>
    <row r="30" spans="1:12" ht="30" customHeight="1" x14ac:dyDescent="0.4">
      <c r="A30" s="87" t="s">
        <v>23</v>
      </c>
      <c r="B30" s="87"/>
      <c r="C30" s="87"/>
      <c r="D30" s="87"/>
      <c r="E30" s="87"/>
      <c r="F30" s="87"/>
      <c r="G30" s="87"/>
      <c r="H30" s="87"/>
      <c r="I30" s="87"/>
      <c r="J30" s="87"/>
      <c r="K30" s="87"/>
    </row>
    <row r="31" spans="1:12" ht="22.5" customHeight="1" x14ac:dyDescent="0.25">
      <c r="A31" s="85" t="s">
        <v>24</v>
      </c>
      <c r="B31" s="85"/>
      <c r="C31" s="85"/>
      <c r="D31" s="85"/>
      <c r="E31" s="85"/>
      <c r="F31" s="85"/>
      <c r="G31" s="85"/>
      <c r="H31" s="85"/>
      <c r="I31" s="85"/>
      <c r="J31" s="85"/>
      <c r="K31" s="85"/>
    </row>
    <row r="32" spans="1:12" ht="50.1" customHeight="1" x14ac:dyDescent="0.25">
      <c r="A32" s="42" t="s">
        <v>47</v>
      </c>
      <c r="B32" s="43"/>
      <c r="C32" s="43"/>
      <c r="D32" s="43"/>
      <c r="E32" s="43"/>
      <c r="F32" s="43"/>
      <c r="G32" s="43"/>
      <c r="H32" s="43"/>
      <c r="I32" s="43"/>
      <c r="J32" s="43"/>
      <c r="K32" s="44"/>
      <c r="L32" s="17"/>
    </row>
    <row r="33" spans="1:12" ht="35.1" customHeight="1" x14ac:dyDescent="0.3">
      <c r="A33" s="53" t="s">
        <v>45</v>
      </c>
      <c r="B33" s="53"/>
      <c r="C33" s="53"/>
      <c r="D33" s="53"/>
      <c r="E33" s="53"/>
      <c r="F33" s="53"/>
      <c r="G33" s="53"/>
      <c r="H33" s="53"/>
      <c r="I33" s="53"/>
      <c r="J33" s="53"/>
      <c r="K33" s="53"/>
      <c r="L33" s="18"/>
    </row>
    <row r="34" spans="1:12" ht="35.1" customHeight="1" x14ac:dyDescent="0.3">
      <c r="A34" s="42" t="s">
        <v>48</v>
      </c>
      <c r="B34" s="43"/>
      <c r="C34" s="43"/>
      <c r="D34" s="43"/>
      <c r="E34" s="43"/>
      <c r="F34" s="43"/>
      <c r="G34" s="43"/>
      <c r="H34" s="43"/>
      <c r="I34" s="43"/>
      <c r="J34" s="43"/>
      <c r="K34" s="44"/>
      <c r="L34" s="19"/>
    </row>
    <row r="35" spans="1:12" ht="35.1" customHeight="1" x14ac:dyDescent="0.25">
      <c r="A35" s="51" t="s">
        <v>32</v>
      </c>
      <c r="B35" s="51"/>
      <c r="C35" s="51"/>
      <c r="D35" s="51"/>
      <c r="E35" s="51"/>
      <c r="F35" s="51"/>
      <c r="G35" s="51"/>
      <c r="H35" s="51"/>
      <c r="I35" s="51"/>
      <c r="J35" s="51"/>
      <c r="K35" s="51"/>
    </row>
    <row r="36" spans="1:12" ht="35.1" customHeight="1" x14ac:dyDescent="0.25">
      <c r="A36" s="42" t="s">
        <v>51</v>
      </c>
      <c r="B36" s="43"/>
      <c r="C36" s="43"/>
      <c r="D36" s="43"/>
      <c r="E36" s="43"/>
      <c r="F36" s="43"/>
      <c r="G36" s="43"/>
      <c r="H36" s="43"/>
      <c r="I36" s="43"/>
      <c r="J36" s="43"/>
      <c r="K36" s="44"/>
      <c r="L36" s="17"/>
    </row>
    <row r="37" spans="1:12" ht="20.100000000000001" customHeight="1" x14ac:dyDescent="0.25">
      <c r="A37" s="42" t="s">
        <v>33</v>
      </c>
      <c r="B37" s="43"/>
      <c r="C37" s="43"/>
      <c r="D37" s="43"/>
      <c r="E37" s="43"/>
      <c r="F37" s="43"/>
      <c r="G37" s="43"/>
      <c r="H37" s="43"/>
      <c r="I37" s="43"/>
      <c r="J37" s="43"/>
      <c r="K37" s="44"/>
    </row>
    <row r="38" spans="1:12" ht="20.100000000000001" customHeight="1" x14ac:dyDescent="0.25">
      <c r="A38" s="52" t="s">
        <v>50</v>
      </c>
      <c r="B38" s="52"/>
      <c r="C38" s="52"/>
      <c r="D38" s="52"/>
      <c r="E38" s="52"/>
      <c r="F38" s="52"/>
      <c r="G38" s="52"/>
      <c r="H38" s="52"/>
      <c r="I38" s="52"/>
      <c r="J38" s="52"/>
      <c r="K38" s="52"/>
    </row>
    <row r="39" spans="1:12" ht="30" customHeight="1" x14ac:dyDescent="0.3">
      <c r="A39" s="35" t="s">
        <v>34</v>
      </c>
      <c r="B39" s="36"/>
      <c r="C39" s="36"/>
      <c r="D39" s="36"/>
      <c r="E39" s="36"/>
      <c r="F39" s="36"/>
      <c r="G39" s="36"/>
      <c r="H39" s="36"/>
      <c r="I39" s="36"/>
      <c r="J39" s="36"/>
      <c r="K39" s="36"/>
    </row>
    <row r="52" spans="1:1" x14ac:dyDescent="0.25">
      <c r="A52" s="2"/>
    </row>
    <row r="53" spans="1:1" x14ac:dyDescent="0.25">
      <c r="A53" s="2"/>
    </row>
    <row r="54" spans="1:1" x14ac:dyDescent="0.25">
      <c r="A54" s="2"/>
    </row>
  </sheetData>
  <sheetProtection algorithmName="SHA-512" hashValue="5YPpLbdoIN3nlpORG0rsIzif8TDPgCIPGg9Q6WexLaurp5iEIj98ytG2K/hcwKZKPidUAv23wAyi4Rj4JhZqJQ==" saltValue="cHBON9claH8fV7OlxLIOVw==" spinCount="100000" sheet="1" objects="1" scenarios="1"/>
  <mergeCells count="40">
    <mergeCell ref="A31:K31"/>
    <mergeCell ref="B12:C12"/>
    <mergeCell ref="D12:F12"/>
    <mergeCell ref="A30:K30"/>
    <mergeCell ref="B14:E14"/>
    <mergeCell ref="A16:K16"/>
    <mergeCell ref="A27:I27"/>
    <mergeCell ref="A26:I26"/>
    <mergeCell ref="A1:K1"/>
    <mergeCell ref="A2:K2"/>
    <mergeCell ref="B7:E7"/>
    <mergeCell ref="A28:I28"/>
    <mergeCell ref="A3:K3"/>
    <mergeCell ref="A4:K4"/>
    <mergeCell ref="A5:K5"/>
    <mergeCell ref="G7:K7"/>
    <mergeCell ref="F8:G8"/>
    <mergeCell ref="H8:K8"/>
    <mergeCell ref="B8:E8"/>
    <mergeCell ref="F11:G11"/>
    <mergeCell ref="C11:E11"/>
    <mergeCell ref="B10:E10"/>
    <mergeCell ref="I11:K11"/>
    <mergeCell ref="B15:K15"/>
    <mergeCell ref="A39:K39"/>
    <mergeCell ref="B6:K6"/>
    <mergeCell ref="B9:K9"/>
    <mergeCell ref="I10:K10"/>
    <mergeCell ref="G12:K12"/>
    <mergeCell ref="B13:K13"/>
    <mergeCell ref="I14:K14"/>
    <mergeCell ref="A32:K32"/>
    <mergeCell ref="A34:K34"/>
    <mergeCell ref="A37:K37"/>
    <mergeCell ref="A29:I29"/>
    <mergeCell ref="K26:K29"/>
    <mergeCell ref="A35:K35"/>
    <mergeCell ref="A36:K36"/>
    <mergeCell ref="A38:K38"/>
    <mergeCell ref="A33:K33"/>
  </mergeCells>
  <phoneticPr fontId="1" type="noConversion"/>
  <printOptions horizontalCentered="1" gridLines="1"/>
  <pageMargins left="0.25" right="0.25" top="0.25" bottom="0.25" header="0" footer="0"/>
  <pageSetup scale="57" fitToHeight="0" orientation="portrait" r:id="rId1"/>
  <headerFooter>
    <oddFooter>&amp;L&amp;B Confidential&amp;B&amp;C&amp;D&amp;RPage &amp;P</oddFooter>
  </headerFooter>
  <ignoredErrors>
    <ignoredError sqref="B24 D24 F24 H24 J24"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0</xdr:col>
                    <xdr:colOff>3371850</xdr:colOff>
                    <xdr:row>9</xdr:row>
                    <xdr:rowOff>371475</xdr:rowOff>
                  </from>
                  <to>
                    <xdr:col>2</xdr:col>
                    <xdr:colOff>66675</xdr:colOff>
                    <xdr:row>10</xdr:row>
                    <xdr:rowOff>209550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0</xdr:col>
                    <xdr:colOff>3362325</xdr:colOff>
                    <xdr:row>10</xdr:row>
                    <xdr:rowOff>190500</xdr:rowOff>
                  </from>
                  <to>
                    <xdr:col>2</xdr:col>
                    <xdr:colOff>57150</xdr:colOff>
                    <xdr:row>10</xdr:row>
                    <xdr:rowOff>371475</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5</xdr:col>
                    <xdr:colOff>19050</xdr:colOff>
                    <xdr:row>10</xdr:row>
                    <xdr:rowOff>152400</xdr:rowOff>
                  </from>
                  <to>
                    <xdr:col>6</xdr:col>
                    <xdr:colOff>76200</xdr:colOff>
                    <xdr:row>10</xdr:row>
                    <xdr:rowOff>361950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5</xdr:col>
                    <xdr:colOff>19050</xdr:colOff>
                    <xdr:row>9</xdr:row>
                    <xdr:rowOff>371475</xdr:rowOff>
                  </from>
                  <to>
                    <xdr:col>6</xdr:col>
                    <xdr:colOff>66675</xdr:colOff>
                    <xdr:row>10</xdr:row>
                    <xdr:rowOff>200025</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0</xdr:col>
                    <xdr:colOff>3371850</xdr:colOff>
                    <xdr:row>11</xdr:row>
                    <xdr:rowOff>9525</xdr:rowOff>
                  </from>
                  <to>
                    <xdr:col>2</xdr:col>
                    <xdr:colOff>38100</xdr:colOff>
                    <xdr:row>11</xdr:row>
                    <xdr:rowOff>219075</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0</xdr:col>
                    <xdr:colOff>3371850</xdr:colOff>
                    <xdr:row>11</xdr:row>
                    <xdr:rowOff>152400</xdr:rowOff>
                  </from>
                  <to>
                    <xdr:col>2</xdr:col>
                    <xdr:colOff>85725</xdr:colOff>
                    <xdr:row>11</xdr:row>
                    <xdr:rowOff>371475</xdr:rowOff>
                  </to>
                </anchor>
              </controlPr>
            </control>
          </mc:Choice>
        </mc:AlternateContent>
        <mc:AlternateContent xmlns:mc="http://schemas.openxmlformats.org/markup-compatibility/2006">
          <mc:Choice Requires="x14">
            <control shapeId="1036" r:id="rId10" name="Check Box 12">
              <controlPr defaultSize="0" autoFill="0" autoLine="0" autoPict="0">
                <anchor moveWithCells="1">
                  <from>
                    <xdr:col>2</xdr:col>
                    <xdr:colOff>0</xdr:colOff>
                    <xdr:row>17</xdr:row>
                    <xdr:rowOff>400050</xdr:rowOff>
                  </from>
                  <to>
                    <xdr:col>2</xdr:col>
                    <xdr:colOff>495300</xdr:colOff>
                    <xdr:row>18</xdr:row>
                    <xdr:rowOff>219075</xdr:rowOff>
                  </to>
                </anchor>
              </controlPr>
            </control>
          </mc:Choice>
        </mc:AlternateContent>
        <mc:AlternateContent xmlns:mc="http://schemas.openxmlformats.org/markup-compatibility/2006">
          <mc:Choice Requires="x14">
            <control shapeId="1037" r:id="rId11" name="Check Box 13">
              <controlPr defaultSize="0" autoFill="0" autoLine="0" autoPict="0">
                <anchor moveWithCells="1">
                  <from>
                    <xdr:col>2</xdr:col>
                    <xdr:colOff>447675</xdr:colOff>
                    <xdr:row>18</xdr:row>
                    <xdr:rowOff>0</xdr:rowOff>
                  </from>
                  <to>
                    <xdr:col>3</xdr:col>
                    <xdr:colOff>19050</xdr:colOff>
                    <xdr:row>18</xdr:row>
                    <xdr:rowOff>200025</xdr:rowOff>
                  </to>
                </anchor>
              </controlPr>
            </control>
          </mc:Choice>
        </mc:AlternateContent>
        <mc:AlternateContent xmlns:mc="http://schemas.openxmlformats.org/markup-compatibility/2006">
          <mc:Choice Requires="x14">
            <control shapeId="1038" r:id="rId12" name="Check Box 14">
              <controlPr defaultSize="0" autoFill="0" autoLine="0" autoPict="0">
                <anchor moveWithCells="1">
                  <from>
                    <xdr:col>2</xdr:col>
                    <xdr:colOff>0</xdr:colOff>
                    <xdr:row>18</xdr:row>
                    <xdr:rowOff>190500</xdr:rowOff>
                  </from>
                  <to>
                    <xdr:col>2</xdr:col>
                    <xdr:colOff>438150</xdr:colOff>
                    <xdr:row>18</xdr:row>
                    <xdr:rowOff>361950</xdr:rowOff>
                  </to>
                </anchor>
              </controlPr>
            </control>
          </mc:Choice>
        </mc:AlternateContent>
        <mc:AlternateContent xmlns:mc="http://schemas.openxmlformats.org/markup-compatibility/2006">
          <mc:Choice Requires="x14">
            <control shapeId="1039" r:id="rId13" name="Check Box 15">
              <controlPr defaultSize="0" autoFill="0" autoLine="0" autoPict="0">
                <anchor moveWithCells="1">
                  <from>
                    <xdr:col>2</xdr:col>
                    <xdr:colOff>457200</xdr:colOff>
                    <xdr:row>18</xdr:row>
                    <xdr:rowOff>180975</xdr:rowOff>
                  </from>
                  <to>
                    <xdr:col>3</xdr:col>
                    <xdr:colOff>57150</xdr:colOff>
                    <xdr:row>19</xdr:row>
                    <xdr:rowOff>19050</xdr:rowOff>
                  </to>
                </anchor>
              </controlPr>
            </control>
          </mc:Choice>
        </mc:AlternateContent>
        <mc:AlternateContent xmlns:mc="http://schemas.openxmlformats.org/markup-compatibility/2006">
          <mc:Choice Requires="x14">
            <control shapeId="1040" r:id="rId14" name="Check Box 16">
              <controlPr defaultSize="0" autoFill="0" autoLine="0" autoPict="0">
                <anchor moveWithCells="1">
                  <from>
                    <xdr:col>2</xdr:col>
                    <xdr:colOff>0</xdr:colOff>
                    <xdr:row>18</xdr:row>
                    <xdr:rowOff>352425</xdr:rowOff>
                  </from>
                  <to>
                    <xdr:col>2</xdr:col>
                    <xdr:colOff>495300</xdr:colOff>
                    <xdr:row>19</xdr:row>
                    <xdr:rowOff>228600</xdr:rowOff>
                  </to>
                </anchor>
              </controlPr>
            </control>
          </mc:Choice>
        </mc:AlternateContent>
        <mc:AlternateContent xmlns:mc="http://schemas.openxmlformats.org/markup-compatibility/2006">
          <mc:Choice Requires="x14">
            <control shapeId="1041" r:id="rId15" name="Check Box 17">
              <controlPr defaultSize="0" autoFill="0" autoLine="0" autoPict="0">
                <anchor moveWithCells="1">
                  <from>
                    <xdr:col>2</xdr:col>
                    <xdr:colOff>447675</xdr:colOff>
                    <xdr:row>19</xdr:row>
                    <xdr:rowOff>0</xdr:rowOff>
                  </from>
                  <to>
                    <xdr:col>3</xdr:col>
                    <xdr:colOff>19050</xdr:colOff>
                    <xdr:row>19</xdr:row>
                    <xdr:rowOff>200025</xdr:rowOff>
                  </to>
                </anchor>
              </controlPr>
            </control>
          </mc:Choice>
        </mc:AlternateContent>
        <mc:AlternateContent xmlns:mc="http://schemas.openxmlformats.org/markup-compatibility/2006">
          <mc:Choice Requires="x14">
            <control shapeId="1042" r:id="rId16" name="Check Box 18">
              <controlPr defaultSize="0" autoFill="0" autoLine="0" autoPict="0">
                <anchor moveWithCells="1">
                  <from>
                    <xdr:col>2</xdr:col>
                    <xdr:colOff>0</xdr:colOff>
                    <xdr:row>19</xdr:row>
                    <xdr:rowOff>190500</xdr:rowOff>
                  </from>
                  <to>
                    <xdr:col>2</xdr:col>
                    <xdr:colOff>438150</xdr:colOff>
                    <xdr:row>19</xdr:row>
                    <xdr:rowOff>361950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2</xdr:col>
                    <xdr:colOff>457200</xdr:colOff>
                    <xdr:row>19</xdr:row>
                    <xdr:rowOff>180975</xdr:rowOff>
                  </from>
                  <to>
                    <xdr:col>3</xdr:col>
                    <xdr:colOff>57150</xdr:colOff>
                    <xdr:row>20</xdr:row>
                    <xdr:rowOff>19050</xdr:rowOff>
                  </to>
                </anchor>
              </controlPr>
            </control>
          </mc:Choice>
        </mc:AlternateContent>
        <mc:AlternateContent xmlns:mc="http://schemas.openxmlformats.org/markup-compatibility/2006">
          <mc:Choice Requires="x14">
            <control shapeId="1045" r:id="rId18" name="Check Box 21">
              <controlPr defaultSize="0" autoFill="0" autoLine="0" autoPict="0">
                <anchor moveWithCells="1">
                  <from>
                    <xdr:col>2</xdr:col>
                    <xdr:colOff>457200</xdr:colOff>
                    <xdr:row>19</xdr:row>
                    <xdr:rowOff>180975</xdr:rowOff>
                  </from>
                  <to>
                    <xdr:col>3</xdr:col>
                    <xdr:colOff>57150</xdr:colOff>
                    <xdr:row>20</xdr:row>
                    <xdr:rowOff>19050</xdr:rowOff>
                  </to>
                </anchor>
              </controlPr>
            </control>
          </mc:Choice>
        </mc:AlternateContent>
        <mc:AlternateContent xmlns:mc="http://schemas.openxmlformats.org/markup-compatibility/2006">
          <mc:Choice Requires="x14">
            <control shapeId="1046" r:id="rId19" name="Check Box 22">
              <controlPr defaultSize="0" autoFill="0" autoLine="0" autoPict="0">
                <anchor moveWithCells="1">
                  <from>
                    <xdr:col>2</xdr:col>
                    <xdr:colOff>9525</xdr:colOff>
                    <xdr:row>19</xdr:row>
                    <xdr:rowOff>352425</xdr:rowOff>
                  </from>
                  <to>
                    <xdr:col>2</xdr:col>
                    <xdr:colOff>504825</xdr:colOff>
                    <xdr:row>20</xdr:row>
                    <xdr:rowOff>228600</xdr:rowOff>
                  </to>
                </anchor>
              </controlPr>
            </control>
          </mc:Choice>
        </mc:AlternateContent>
        <mc:AlternateContent xmlns:mc="http://schemas.openxmlformats.org/markup-compatibility/2006">
          <mc:Choice Requires="x14">
            <control shapeId="1047" r:id="rId20" name="Check Box 23">
              <controlPr defaultSize="0" autoFill="0" autoLine="0" autoPict="0">
                <anchor moveWithCells="1">
                  <from>
                    <xdr:col>2</xdr:col>
                    <xdr:colOff>447675</xdr:colOff>
                    <xdr:row>20</xdr:row>
                    <xdr:rowOff>0</xdr:rowOff>
                  </from>
                  <to>
                    <xdr:col>3</xdr:col>
                    <xdr:colOff>19050</xdr:colOff>
                    <xdr:row>20</xdr:row>
                    <xdr:rowOff>200025</xdr:rowOff>
                  </to>
                </anchor>
              </controlPr>
            </control>
          </mc:Choice>
        </mc:AlternateContent>
        <mc:AlternateContent xmlns:mc="http://schemas.openxmlformats.org/markup-compatibility/2006">
          <mc:Choice Requires="x14">
            <control shapeId="1048" r:id="rId21" name="Check Box 24">
              <controlPr defaultSize="0" autoFill="0" autoLine="0" autoPict="0">
                <anchor moveWithCells="1">
                  <from>
                    <xdr:col>2</xdr:col>
                    <xdr:colOff>0</xdr:colOff>
                    <xdr:row>20</xdr:row>
                    <xdr:rowOff>190500</xdr:rowOff>
                  </from>
                  <to>
                    <xdr:col>2</xdr:col>
                    <xdr:colOff>438150</xdr:colOff>
                    <xdr:row>20</xdr:row>
                    <xdr:rowOff>361950</xdr:rowOff>
                  </to>
                </anchor>
              </controlPr>
            </control>
          </mc:Choice>
        </mc:AlternateContent>
        <mc:AlternateContent xmlns:mc="http://schemas.openxmlformats.org/markup-compatibility/2006">
          <mc:Choice Requires="x14">
            <control shapeId="1049" r:id="rId22" name="Check Box 25">
              <controlPr defaultSize="0" autoFill="0" autoLine="0" autoPict="0">
                <anchor moveWithCells="1">
                  <from>
                    <xdr:col>2</xdr:col>
                    <xdr:colOff>457200</xdr:colOff>
                    <xdr:row>20</xdr:row>
                    <xdr:rowOff>180975</xdr:rowOff>
                  </from>
                  <to>
                    <xdr:col>3</xdr:col>
                    <xdr:colOff>57150</xdr:colOff>
                    <xdr:row>21</xdr:row>
                    <xdr:rowOff>19050</xdr:rowOff>
                  </to>
                </anchor>
              </controlPr>
            </control>
          </mc:Choice>
        </mc:AlternateContent>
        <mc:AlternateContent xmlns:mc="http://schemas.openxmlformats.org/markup-compatibility/2006">
          <mc:Choice Requires="x14">
            <control shapeId="1050" r:id="rId23" name="Check Box 26">
              <controlPr defaultSize="0" autoFill="0" autoLine="0" autoPict="0">
                <anchor moveWithCells="1">
                  <from>
                    <xdr:col>2</xdr:col>
                    <xdr:colOff>457200</xdr:colOff>
                    <xdr:row>20</xdr:row>
                    <xdr:rowOff>180975</xdr:rowOff>
                  </from>
                  <to>
                    <xdr:col>3</xdr:col>
                    <xdr:colOff>57150</xdr:colOff>
                    <xdr:row>21</xdr:row>
                    <xdr:rowOff>19050</xdr:rowOff>
                  </to>
                </anchor>
              </controlPr>
            </control>
          </mc:Choice>
        </mc:AlternateContent>
        <mc:AlternateContent xmlns:mc="http://schemas.openxmlformats.org/markup-compatibility/2006">
          <mc:Choice Requires="x14">
            <control shapeId="1051" r:id="rId24" name="Check Box 27">
              <controlPr defaultSize="0" autoFill="0" autoLine="0" autoPict="0">
                <anchor moveWithCells="1">
                  <from>
                    <xdr:col>2</xdr:col>
                    <xdr:colOff>0</xdr:colOff>
                    <xdr:row>20</xdr:row>
                    <xdr:rowOff>342900</xdr:rowOff>
                  </from>
                  <to>
                    <xdr:col>2</xdr:col>
                    <xdr:colOff>495300</xdr:colOff>
                    <xdr:row>21</xdr:row>
                    <xdr:rowOff>209550</xdr:rowOff>
                  </to>
                </anchor>
              </controlPr>
            </control>
          </mc:Choice>
        </mc:AlternateContent>
        <mc:AlternateContent xmlns:mc="http://schemas.openxmlformats.org/markup-compatibility/2006">
          <mc:Choice Requires="x14">
            <control shapeId="1052" r:id="rId25" name="Check Box 28">
              <controlPr defaultSize="0" autoFill="0" autoLine="0" autoPict="0">
                <anchor moveWithCells="1">
                  <from>
                    <xdr:col>2</xdr:col>
                    <xdr:colOff>447675</xdr:colOff>
                    <xdr:row>21</xdr:row>
                    <xdr:rowOff>0</xdr:rowOff>
                  </from>
                  <to>
                    <xdr:col>3</xdr:col>
                    <xdr:colOff>19050</xdr:colOff>
                    <xdr:row>21</xdr:row>
                    <xdr:rowOff>200025</xdr:rowOff>
                  </to>
                </anchor>
              </controlPr>
            </control>
          </mc:Choice>
        </mc:AlternateContent>
        <mc:AlternateContent xmlns:mc="http://schemas.openxmlformats.org/markup-compatibility/2006">
          <mc:Choice Requires="x14">
            <control shapeId="1053" r:id="rId26" name="Check Box 29">
              <controlPr defaultSize="0" autoFill="0" autoLine="0" autoPict="0">
                <anchor moveWithCells="1">
                  <from>
                    <xdr:col>2</xdr:col>
                    <xdr:colOff>0</xdr:colOff>
                    <xdr:row>21</xdr:row>
                    <xdr:rowOff>190500</xdr:rowOff>
                  </from>
                  <to>
                    <xdr:col>2</xdr:col>
                    <xdr:colOff>438150</xdr:colOff>
                    <xdr:row>21</xdr:row>
                    <xdr:rowOff>361950</xdr:rowOff>
                  </to>
                </anchor>
              </controlPr>
            </control>
          </mc:Choice>
        </mc:AlternateContent>
        <mc:AlternateContent xmlns:mc="http://schemas.openxmlformats.org/markup-compatibility/2006">
          <mc:Choice Requires="x14">
            <control shapeId="1054" r:id="rId27" name="Check Box 30">
              <controlPr defaultSize="0" autoFill="0" autoLine="0" autoPict="0">
                <anchor moveWithCells="1">
                  <from>
                    <xdr:col>2</xdr:col>
                    <xdr:colOff>457200</xdr:colOff>
                    <xdr:row>21</xdr:row>
                    <xdr:rowOff>180975</xdr:rowOff>
                  </from>
                  <to>
                    <xdr:col>3</xdr:col>
                    <xdr:colOff>57150</xdr:colOff>
                    <xdr:row>22</xdr:row>
                    <xdr:rowOff>19050</xdr:rowOff>
                  </to>
                </anchor>
              </controlPr>
            </control>
          </mc:Choice>
        </mc:AlternateContent>
        <mc:AlternateContent xmlns:mc="http://schemas.openxmlformats.org/markup-compatibility/2006">
          <mc:Choice Requires="x14">
            <control shapeId="1055" r:id="rId28" name="Check Box 31">
              <controlPr defaultSize="0" autoFill="0" autoLine="0" autoPict="0">
                <anchor moveWithCells="1">
                  <from>
                    <xdr:col>2</xdr:col>
                    <xdr:colOff>457200</xdr:colOff>
                    <xdr:row>21</xdr:row>
                    <xdr:rowOff>180975</xdr:rowOff>
                  </from>
                  <to>
                    <xdr:col>3</xdr:col>
                    <xdr:colOff>57150</xdr:colOff>
                    <xdr:row>22</xdr:row>
                    <xdr:rowOff>19050</xdr:rowOff>
                  </to>
                </anchor>
              </controlPr>
            </control>
          </mc:Choice>
        </mc:AlternateContent>
        <mc:AlternateContent xmlns:mc="http://schemas.openxmlformats.org/markup-compatibility/2006">
          <mc:Choice Requires="x14">
            <control shapeId="1056" r:id="rId29" name="Check Box 32">
              <controlPr defaultSize="0" autoFill="0" autoLine="0" autoPict="0">
                <anchor moveWithCells="1">
                  <from>
                    <xdr:col>2</xdr:col>
                    <xdr:colOff>457200</xdr:colOff>
                    <xdr:row>21</xdr:row>
                    <xdr:rowOff>180975</xdr:rowOff>
                  </from>
                  <to>
                    <xdr:col>3</xdr:col>
                    <xdr:colOff>57150</xdr:colOff>
                    <xdr:row>22</xdr:row>
                    <xdr:rowOff>19050</xdr:rowOff>
                  </to>
                </anchor>
              </controlPr>
            </control>
          </mc:Choice>
        </mc:AlternateContent>
        <mc:AlternateContent xmlns:mc="http://schemas.openxmlformats.org/markup-compatibility/2006">
          <mc:Choice Requires="x14">
            <control shapeId="1057" r:id="rId30" name="Check Box 33">
              <controlPr defaultSize="0" autoFill="0" autoLine="0" autoPict="0">
                <anchor moveWithCells="1">
                  <from>
                    <xdr:col>2</xdr:col>
                    <xdr:colOff>9525</xdr:colOff>
                    <xdr:row>21</xdr:row>
                    <xdr:rowOff>352425</xdr:rowOff>
                  </from>
                  <to>
                    <xdr:col>2</xdr:col>
                    <xdr:colOff>504825</xdr:colOff>
                    <xdr:row>22</xdr:row>
                    <xdr:rowOff>228600</xdr:rowOff>
                  </to>
                </anchor>
              </controlPr>
            </control>
          </mc:Choice>
        </mc:AlternateContent>
        <mc:AlternateContent xmlns:mc="http://schemas.openxmlformats.org/markup-compatibility/2006">
          <mc:Choice Requires="x14">
            <control shapeId="1058" r:id="rId31" name="Check Box 34">
              <controlPr defaultSize="0" autoFill="0" autoLine="0" autoPict="0">
                <anchor moveWithCells="1">
                  <from>
                    <xdr:col>2</xdr:col>
                    <xdr:colOff>447675</xdr:colOff>
                    <xdr:row>22</xdr:row>
                    <xdr:rowOff>0</xdr:rowOff>
                  </from>
                  <to>
                    <xdr:col>3</xdr:col>
                    <xdr:colOff>19050</xdr:colOff>
                    <xdr:row>22</xdr:row>
                    <xdr:rowOff>200025</xdr:rowOff>
                  </to>
                </anchor>
              </controlPr>
            </control>
          </mc:Choice>
        </mc:AlternateContent>
        <mc:AlternateContent xmlns:mc="http://schemas.openxmlformats.org/markup-compatibility/2006">
          <mc:Choice Requires="x14">
            <control shapeId="1059" r:id="rId32" name="Check Box 35">
              <controlPr defaultSize="0" autoFill="0" autoLine="0" autoPict="0">
                <anchor moveWithCells="1">
                  <from>
                    <xdr:col>2</xdr:col>
                    <xdr:colOff>0</xdr:colOff>
                    <xdr:row>22</xdr:row>
                    <xdr:rowOff>190500</xdr:rowOff>
                  </from>
                  <to>
                    <xdr:col>2</xdr:col>
                    <xdr:colOff>438150</xdr:colOff>
                    <xdr:row>22</xdr:row>
                    <xdr:rowOff>361950</xdr:rowOff>
                  </to>
                </anchor>
              </controlPr>
            </control>
          </mc:Choice>
        </mc:AlternateContent>
        <mc:AlternateContent xmlns:mc="http://schemas.openxmlformats.org/markup-compatibility/2006">
          <mc:Choice Requires="x14">
            <control shapeId="1060" r:id="rId33" name="Check Box 36">
              <controlPr defaultSize="0" autoFill="0" autoLine="0" autoPict="0">
                <anchor moveWithCells="1">
                  <from>
                    <xdr:col>2</xdr:col>
                    <xdr:colOff>457200</xdr:colOff>
                    <xdr:row>22</xdr:row>
                    <xdr:rowOff>180975</xdr:rowOff>
                  </from>
                  <to>
                    <xdr:col>3</xdr:col>
                    <xdr:colOff>57150</xdr:colOff>
                    <xdr:row>23</xdr:row>
                    <xdr:rowOff>19050</xdr:rowOff>
                  </to>
                </anchor>
              </controlPr>
            </control>
          </mc:Choice>
        </mc:AlternateContent>
        <mc:AlternateContent xmlns:mc="http://schemas.openxmlformats.org/markup-compatibility/2006">
          <mc:Choice Requires="x14">
            <control shapeId="1061" r:id="rId34" name="Check Box 37">
              <controlPr defaultSize="0" autoFill="0" autoLine="0" autoPict="0">
                <anchor moveWithCells="1">
                  <from>
                    <xdr:col>2</xdr:col>
                    <xdr:colOff>457200</xdr:colOff>
                    <xdr:row>22</xdr:row>
                    <xdr:rowOff>180975</xdr:rowOff>
                  </from>
                  <to>
                    <xdr:col>3</xdr:col>
                    <xdr:colOff>57150</xdr:colOff>
                    <xdr:row>23</xdr:row>
                    <xdr:rowOff>19050</xdr:rowOff>
                  </to>
                </anchor>
              </controlPr>
            </control>
          </mc:Choice>
        </mc:AlternateContent>
        <mc:AlternateContent xmlns:mc="http://schemas.openxmlformats.org/markup-compatibility/2006">
          <mc:Choice Requires="x14">
            <control shapeId="1063" r:id="rId35" name="Check Box 39">
              <controlPr defaultSize="0" autoFill="0" autoLine="0" autoPict="0">
                <anchor moveWithCells="1">
                  <from>
                    <xdr:col>2</xdr:col>
                    <xdr:colOff>447675</xdr:colOff>
                    <xdr:row>19</xdr:row>
                    <xdr:rowOff>0</xdr:rowOff>
                  </from>
                  <to>
                    <xdr:col>3</xdr:col>
                    <xdr:colOff>19050</xdr:colOff>
                    <xdr:row>19</xdr:row>
                    <xdr:rowOff>200025</xdr:rowOff>
                  </to>
                </anchor>
              </controlPr>
            </control>
          </mc:Choice>
        </mc:AlternateContent>
        <mc:AlternateContent xmlns:mc="http://schemas.openxmlformats.org/markup-compatibility/2006">
          <mc:Choice Requires="x14">
            <control shapeId="1064" r:id="rId36" name="Check Box 40">
              <controlPr defaultSize="0" autoFill="0" autoLine="0" autoPict="0">
                <anchor moveWithCells="1">
                  <from>
                    <xdr:col>2</xdr:col>
                    <xdr:colOff>0</xdr:colOff>
                    <xdr:row>19</xdr:row>
                    <xdr:rowOff>190500</xdr:rowOff>
                  </from>
                  <to>
                    <xdr:col>2</xdr:col>
                    <xdr:colOff>438150</xdr:colOff>
                    <xdr:row>19</xdr:row>
                    <xdr:rowOff>361950</xdr:rowOff>
                  </to>
                </anchor>
              </controlPr>
            </control>
          </mc:Choice>
        </mc:AlternateContent>
        <mc:AlternateContent xmlns:mc="http://schemas.openxmlformats.org/markup-compatibility/2006">
          <mc:Choice Requires="x14">
            <control shapeId="1065" r:id="rId37" name="Check Box 41">
              <controlPr defaultSize="0" autoFill="0" autoLine="0" autoPict="0">
                <anchor moveWithCells="1">
                  <from>
                    <xdr:col>2</xdr:col>
                    <xdr:colOff>457200</xdr:colOff>
                    <xdr:row>19</xdr:row>
                    <xdr:rowOff>180975</xdr:rowOff>
                  </from>
                  <to>
                    <xdr:col>3</xdr:col>
                    <xdr:colOff>57150</xdr:colOff>
                    <xdr:row>20</xdr:row>
                    <xdr:rowOff>19050</xdr:rowOff>
                  </to>
                </anchor>
              </controlPr>
            </control>
          </mc:Choice>
        </mc:AlternateContent>
        <mc:AlternateContent xmlns:mc="http://schemas.openxmlformats.org/markup-compatibility/2006">
          <mc:Choice Requires="x14">
            <control shapeId="1067" r:id="rId38" name="Check Box 43">
              <controlPr defaultSize="0" autoFill="0" autoLine="0" autoPict="0">
                <anchor moveWithCells="1">
                  <from>
                    <xdr:col>2</xdr:col>
                    <xdr:colOff>447675</xdr:colOff>
                    <xdr:row>20</xdr:row>
                    <xdr:rowOff>0</xdr:rowOff>
                  </from>
                  <to>
                    <xdr:col>3</xdr:col>
                    <xdr:colOff>19050</xdr:colOff>
                    <xdr:row>20</xdr:row>
                    <xdr:rowOff>200025</xdr:rowOff>
                  </to>
                </anchor>
              </controlPr>
            </control>
          </mc:Choice>
        </mc:AlternateContent>
        <mc:AlternateContent xmlns:mc="http://schemas.openxmlformats.org/markup-compatibility/2006">
          <mc:Choice Requires="x14">
            <control shapeId="1068" r:id="rId39" name="Check Box 44">
              <controlPr defaultSize="0" autoFill="0" autoLine="0" autoPict="0">
                <anchor moveWithCells="1">
                  <from>
                    <xdr:col>2</xdr:col>
                    <xdr:colOff>0</xdr:colOff>
                    <xdr:row>20</xdr:row>
                    <xdr:rowOff>190500</xdr:rowOff>
                  </from>
                  <to>
                    <xdr:col>2</xdr:col>
                    <xdr:colOff>438150</xdr:colOff>
                    <xdr:row>20</xdr:row>
                    <xdr:rowOff>361950</xdr:rowOff>
                  </to>
                </anchor>
              </controlPr>
            </control>
          </mc:Choice>
        </mc:AlternateContent>
        <mc:AlternateContent xmlns:mc="http://schemas.openxmlformats.org/markup-compatibility/2006">
          <mc:Choice Requires="x14">
            <control shapeId="1069" r:id="rId40" name="Check Box 45">
              <controlPr defaultSize="0" autoFill="0" autoLine="0" autoPict="0">
                <anchor moveWithCells="1">
                  <from>
                    <xdr:col>2</xdr:col>
                    <xdr:colOff>457200</xdr:colOff>
                    <xdr:row>20</xdr:row>
                    <xdr:rowOff>180975</xdr:rowOff>
                  </from>
                  <to>
                    <xdr:col>3</xdr:col>
                    <xdr:colOff>57150</xdr:colOff>
                    <xdr:row>21</xdr:row>
                    <xdr:rowOff>19050</xdr:rowOff>
                  </to>
                </anchor>
              </controlPr>
            </control>
          </mc:Choice>
        </mc:AlternateContent>
        <mc:AlternateContent xmlns:mc="http://schemas.openxmlformats.org/markup-compatibility/2006">
          <mc:Choice Requires="x14">
            <control shapeId="1071" r:id="rId41" name="Check Box 47">
              <controlPr defaultSize="0" autoFill="0" autoLine="0" autoPict="0">
                <anchor moveWithCells="1">
                  <from>
                    <xdr:col>2</xdr:col>
                    <xdr:colOff>447675</xdr:colOff>
                    <xdr:row>21</xdr:row>
                    <xdr:rowOff>0</xdr:rowOff>
                  </from>
                  <to>
                    <xdr:col>3</xdr:col>
                    <xdr:colOff>19050</xdr:colOff>
                    <xdr:row>21</xdr:row>
                    <xdr:rowOff>200025</xdr:rowOff>
                  </to>
                </anchor>
              </controlPr>
            </control>
          </mc:Choice>
        </mc:AlternateContent>
        <mc:AlternateContent xmlns:mc="http://schemas.openxmlformats.org/markup-compatibility/2006">
          <mc:Choice Requires="x14">
            <control shapeId="1072" r:id="rId42" name="Check Box 48">
              <controlPr defaultSize="0" autoFill="0" autoLine="0" autoPict="0">
                <anchor moveWithCells="1">
                  <from>
                    <xdr:col>2</xdr:col>
                    <xdr:colOff>0</xdr:colOff>
                    <xdr:row>21</xdr:row>
                    <xdr:rowOff>190500</xdr:rowOff>
                  </from>
                  <to>
                    <xdr:col>2</xdr:col>
                    <xdr:colOff>438150</xdr:colOff>
                    <xdr:row>21</xdr:row>
                    <xdr:rowOff>361950</xdr:rowOff>
                  </to>
                </anchor>
              </controlPr>
            </control>
          </mc:Choice>
        </mc:AlternateContent>
        <mc:AlternateContent xmlns:mc="http://schemas.openxmlformats.org/markup-compatibility/2006">
          <mc:Choice Requires="x14">
            <control shapeId="1073" r:id="rId43" name="Check Box 49">
              <controlPr defaultSize="0" autoFill="0" autoLine="0" autoPict="0">
                <anchor moveWithCells="1">
                  <from>
                    <xdr:col>2</xdr:col>
                    <xdr:colOff>457200</xdr:colOff>
                    <xdr:row>21</xdr:row>
                    <xdr:rowOff>180975</xdr:rowOff>
                  </from>
                  <to>
                    <xdr:col>3</xdr:col>
                    <xdr:colOff>57150</xdr:colOff>
                    <xdr:row>22</xdr:row>
                    <xdr:rowOff>19050</xdr:rowOff>
                  </to>
                </anchor>
              </controlPr>
            </control>
          </mc:Choice>
        </mc:AlternateContent>
        <mc:AlternateContent xmlns:mc="http://schemas.openxmlformats.org/markup-compatibility/2006">
          <mc:Choice Requires="x14">
            <control shapeId="1075" r:id="rId44" name="Check Box 51">
              <controlPr defaultSize="0" autoFill="0" autoLine="0" autoPict="0">
                <anchor moveWithCells="1">
                  <from>
                    <xdr:col>2</xdr:col>
                    <xdr:colOff>447675</xdr:colOff>
                    <xdr:row>22</xdr:row>
                    <xdr:rowOff>0</xdr:rowOff>
                  </from>
                  <to>
                    <xdr:col>3</xdr:col>
                    <xdr:colOff>19050</xdr:colOff>
                    <xdr:row>22</xdr:row>
                    <xdr:rowOff>200025</xdr:rowOff>
                  </to>
                </anchor>
              </controlPr>
            </control>
          </mc:Choice>
        </mc:AlternateContent>
        <mc:AlternateContent xmlns:mc="http://schemas.openxmlformats.org/markup-compatibility/2006">
          <mc:Choice Requires="x14">
            <control shapeId="1076" r:id="rId45" name="Check Box 52">
              <controlPr defaultSize="0" autoFill="0" autoLine="0" autoPict="0">
                <anchor moveWithCells="1">
                  <from>
                    <xdr:col>2</xdr:col>
                    <xdr:colOff>0</xdr:colOff>
                    <xdr:row>22</xdr:row>
                    <xdr:rowOff>190500</xdr:rowOff>
                  </from>
                  <to>
                    <xdr:col>2</xdr:col>
                    <xdr:colOff>438150</xdr:colOff>
                    <xdr:row>22</xdr:row>
                    <xdr:rowOff>361950</xdr:rowOff>
                  </to>
                </anchor>
              </controlPr>
            </control>
          </mc:Choice>
        </mc:AlternateContent>
        <mc:AlternateContent xmlns:mc="http://schemas.openxmlformats.org/markup-compatibility/2006">
          <mc:Choice Requires="x14">
            <control shapeId="1077" r:id="rId46" name="Check Box 53">
              <controlPr defaultSize="0" autoFill="0" autoLine="0" autoPict="0">
                <anchor moveWithCells="1">
                  <from>
                    <xdr:col>2</xdr:col>
                    <xdr:colOff>457200</xdr:colOff>
                    <xdr:row>22</xdr:row>
                    <xdr:rowOff>180975</xdr:rowOff>
                  </from>
                  <to>
                    <xdr:col>3</xdr:col>
                    <xdr:colOff>57150</xdr:colOff>
                    <xdr:row>23</xdr:row>
                    <xdr:rowOff>19050</xdr:rowOff>
                  </to>
                </anchor>
              </controlPr>
            </control>
          </mc:Choice>
        </mc:AlternateContent>
        <mc:AlternateContent xmlns:mc="http://schemas.openxmlformats.org/markup-compatibility/2006">
          <mc:Choice Requires="x14">
            <control shapeId="1115" r:id="rId47" name="Check Box 91">
              <controlPr defaultSize="0" autoFill="0" autoLine="0" autoPict="0">
                <anchor moveWithCells="1">
                  <from>
                    <xdr:col>4</xdr:col>
                    <xdr:colOff>0</xdr:colOff>
                    <xdr:row>17</xdr:row>
                    <xdr:rowOff>400050</xdr:rowOff>
                  </from>
                  <to>
                    <xdr:col>4</xdr:col>
                    <xdr:colOff>495300</xdr:colOff>
                    <xdr:row>18</xdr:row>
                    <xdr:rowOff>219075</xdr:rowOff>
                  </to>
                </anchor>
              </controlPr>
            </control>
          </mc:Choice>
        </mc:AlternateContent>
        <mc:AlternateContent xmlns:mc="http://schemas.openxmlformats.org/markup-compatibility/2006">
          <mc:Choice Requires="x14">
            <control shapeId="1116" r:id="rId48" name="Check Box 92">
              <controlPr defaultSize="0" autoFill="0" autoLine="0" autoPict="0">
                <anchor moveWithCells="1">
                  <from>
                    <xdr:col>4</xdr:col>
                    <xdr:colOff>447675</xdr:colOff>
                    <xdr:row>18</xdr:row>
                    <xdr:rowOff>0</xdr:rowOff>
                  </from>
                  <to>
                    <xdr:col>5</xdr:col>
                    <xdr:colOff>19050</xdr:colOff>
                    <xdr:row>18</xdr:row>
                    <xdr:rowOff>200025</xdr:rowOff>
                  </to>
                </anchor>
              </controlPr>
            </control>
          </mc:Choice>
        </mc:AlternateContent>
        <mc:AlternateContent xmlns:mc="http://schemas.openxmlformats.org/markup-compatibility/2006">
          <mc:Choice Requires="x14">
            <control shapeId="1117" r:id="rId49" name="Check Box 93">
              <controlPr defaultSize="0" autoFill="0" autoLine="0" autoPict="0">
                <anchor moveWithCells="1">
                  <from>
                    <xdr:col>4</xdr:col>
                    <xdr:colOff>0</xdr:colOff>
                    <xdr:row>18</xdr:row>
                    <xdr:rowOff>190500</xdr:rowOff>
                  </from>
                  <to>
                    <xdr:col>4</xdr:col>
                    <xdr:colOff>438150</xdr:colOff>
                    <xdr:row>18</xdr:row>
                    <xdr:rowOff>361950</xdr:rowOff>
                  </to>
                </anchor>
              </controlPr>
            </control>
          </mc:Choice>
        </mc:AlternateContent>
        <mc:AlternateContent xmlns:mc="http://schemas.openxmlformats.org/markup-compatibility/2006">
          <mc:Choice Requires="x14">
            <control shapeId="1118" r:id="rId50" name="Check Box 94">
              <controlPr defaultSize="0" autoFill="0" autoLine="0" autoPict="0">
                <anchor moveWithCells="1">
                  <from>
                    <xdr:col>4</xdr:col>
                    <xdr:colOff>457200</xdr:colOff>
                    <xdr:row>18</xdr:row>
                    <xdr:rowOff>180975</xdr:rowOff>
                  </from>
                  <to>
                    <xdr:col>5</xdr:col>
                    <xdr:colOff>47625</xdr:colOff>
                    <xdr:row>19</xdr:row>
                    <xdr:rowOff>19050</xdr:rowOff>
                  </to>
                </anchor>
              </controlPr>
            </control>
          </mc:Choice>
        </mc:AlternateContent>
        <mc:AlternateContent xmlns:mc="http://schemas.openxmlformats.org/markup-compatibility/2006">
          <mc:Choice Requires="x14">
            <control shapeId="1119" r:id="rId51" name="Check Box 95">
              <controlPr defaultSize="0" autoFill="0" autoLine="0" autoPict="0">
                <anchor moveWithCells="1">
                  <from>
                    <xdr:col>4</xdr:col>
                    <xdr:colOff>0</xdr:colOff>
                    <xdr:row>18</xdr:row>
                    <xdr:rowOff>352425</xdr:rowOff>
                  </from>
                  <to>
                    <xdr:col>4</xdr:col>
                    <xdr:colOff>495300</xdr:colOff>
                    <xdr:row>19</xdr:row>
                    <xdr:rowOff>228600</xdr:rowOff>
                  </to>
                </anchor>
              </controlPr>
            </control>
          </mc:Choice>
        </mc:AlternateContent>
        <mc:AlternateContent xmlns:mc="http://schemas.openxmlformats.org/markup-compatibility/2006">
          <mc:Choice Requires="x14">
            <control shapeId="1120" r:id="rId52" name="Check Box 96">
              <controlPr defaultSize="0" autoFill="0" autoLine="0" autoPict="0">
                <anchor moveWithCells="1">
                  <from>
                    <xdr:col>4</xdr:col>
                    <xdr:colOff>447675</xdr:colOff>
                    <xdr:row>19</xdr:row>
                    <xdr:rowOff>0</xdr:rowOff>
                  </from>
                  <to>
                    <xdr:col>5</xdr:col>
                    <xdr:colOff>19050</xdr:colOff>
                    <xdr:row>19</xdr:row>
                    <xdr:rowOff>200025</xdr:rowOff>
                  </to>
                </anchor>
              </controlPr>
            </control>
          </mc:Choice>
        </mc:AlternateContent>
        <mc:AlternateContent xmlns:mc="http://schemas.openxmlformats.org/markup-compatibility/2006">
          <mc:Choice Requires="x14">
            <control shapeId="1121" r:id="rId53" name="Check Box 97">
              <controlPr defaultSize="0" autoFill="0" autoLine="0" autoPict="0">
                <anchor moveWithCells="1">
                  <from>
                    <xdr:col>4</xdr:col>
                    <xdr:colOff>0</xdr:colOff>
                    <xdr:row>19</xdr:row>
                    <xdr:rowOff>190500</xdr:rowOff>
                  </from>
                  <to>
                    <xdr:col>4</xdr:col>
                    <xdr:colOff>438150</xdr:colOff>
                    <xdr:row>19</xdr:row>
                    <xdr:rowOff>361950</xdr:rowOff>
                  </to>
                </anchor>
              </controlPr>
            </control>
          </mc:Choice>
        </mc:AlternateContent>
        <mc:AlternateContent xmlns:mc="http://schemas.openxmlformats.org/markup-compatibility/2006">
          <mc:Choice Requires="x14">
            <control shapeId="1122" r:id="rId54" name="Check Box 98">
              <controlPr defaultSize="0" autoFill="0" autoLine="0" autoPict="0">
                <anchor moveWithCells="1">
                  <from>
                    <xdr:col>4</xdr:col>
                    <xdr:colOff>457200</xdr:colOff>
                    <xdr:row>19</xdr:row>
                    <xdr:rowOff>180975</xdr:rowOff>
                  </from>
                  <to>
                    <xdr:col>5</xdr:col>
                    <xdr:colOff>47625</xdr:colOff>
                    <xdr:row>20</xdr:row>
                    <xdr:rowOff>19050</xdr:rowOff>
                  </to>
                </anchor>
              </controlPr>
            </control>
          </mc:Choice>
        </mc:AlternateContent>
        <mc:AlternateContent xmlns:mc="http://schemas.openxmlformats.org/markup-compatibility/2006">
          <mc:Choice Requires="x14">
            <control shapeId="1123" r:id="rId55" name="Check Box 99">
              <controlPr defaultSize="0" autoFill="0" autoLine="0" autoPict="0">
                <anchor moveWithCells="1">
                  <from>
                    <xdr:col>4</xdr:col>
                    <xdr:colOff>457200</xdr:colOff>
                    <xdr:row>19</xdr:row>
                    <xdr:rowOff>180975</xdr:rowOff>
                  </from>
                  <to>
                    <xdr:col>5</xdr:col>
                    <xdr:colOff>47625</xdr:colOff>
                    <xdr:row>20</xdr:row>
                    <xdr:rowOff>19050</xdr:rowOff>
                  </to>
                </anchor>
              </controlPr>
            </control>
          </mc:Choice>
        </mc:AlternateContent>
        <mc:AlternateContent xmlns:mc="http://schemas.openxmlformats.org/markup-compatibility/2006">
          <mc:Choice Requires="x14">
            <control shapeId="1124" r:id="rId56" name="Check Box 100">
              <controlPr defaultSize="0" autoFill="0" autoLine="0" autoPict="0">
                <anchor moveWithCells="1">
                  <from>
                    <xdr:col>4</xdr:col>
                    <xdr:colOff>9525</xdr:colOff>
                    <xdr:row>19</xdr:row>
                    <xdr:rowOff>352425</xdr:rowOff>
                  </from>
                  <to>
                    <xdr:col>4</xdr:col>
                    <xdr:colOff>504825</xdr:colOff>
                    <xdr:row>20</xdr:row>
                    <xdr:rowOff>228600</xdr:rowOff>
                  </to>
                </anchor>
              </controlPr>
            </control>
          </mc:Choice>
        </mc:AlternateContent>
        <mc:AlternateContent xmlns:mc="http://schemas.openxmlformats.org/markup-compatibility/2006">
          <mc:Choice Requires="x14">
            <control shapeId="1125" r:id="rId57" name="Check Box 101">
              <controlPr defaultSize="0" autoFill="0" autoLine="0" autoPict="0">
                <anchor moveWithCells="1">
                  <from>
                    <xdr:col>4</xdr:col>
                    <xdr:colOff>447675</xdr:colOff>
                    <xdr:row>20</xdr:row>
                    <xdr:rowOff>0</xdr:rowOff>
                  </from>
                  <to>
                    <xdr:col>5</xdr:col>
                    <xdr:colOff>19050</xdr:colOff>
                    <xdr:row>20</xdr:row>
                    <xdr:rowOff>200025</xdr:rowOff>
                  </to>
                </anchor>
              </controlPr>
            </control>
          </mc:Choice>
        </mc:AlternateContent>
        <mc:AlternateContent xmlns:mc="http://schemas.openxmlformats.org/markup-compatibility/2006">
          <mc:Choice Requires="x14">
            <control shapeId="1126" r:id="rId58" name="Check Box 102">
              <controlPr defaultSize="0" autoFill="0" autoLine="0" autoPict="0">
                <anchor moveWithCells="1">
                  <from>
                    <xdr:col>4</xdr:col>
                    <xdr:colOff>0</xdr:colOff>
                    <xdr:row>20</xdr:row>
                    <xdr:rowOff>190500</xdr:rowOff>
                  </from>
                  <to>
                    <xdr:col>4</xdr:col>
                    <xdr:colOff>438150</xdr:colOff>
                    <xdr:row>20</xdr:row>
                    <xdr:rowOff>361950</xdr:rowOff>
                  </to>
                </anchor>
              </controlPr>
            </control>
          </mc:Choice>
        </mc:AlternateContent>
        <mc:AlternateContent xmlns:mc="http://schemas.openxmlformats.org/markup-compatibility/2006">
          <mc:Choice Requires="x14">
            <control shapeId="1127" r:id="rId59" name="Check Box 103">
              <controlPr defaultSize="0" autoFill="0" autoLine="0" autoPict="0">
                <anchor moveWithCells="1">
                  <from>
                    <xdr:col>4</xdr:col>
                    <xdr:colOff>457200</xdr:colOff>
                    <xdr:row>20</xdr:row>
                    <xdr:rowOff>180975</xdr:rowOff>
                  </from>
                  <to>
                    <xdr:col>5</xdr:col>
                    <xdr:colOff>47625</xdr:colOff>
                    <xdr:row>21</xdr:row>
                    <xdr:rowOff>19050</xdr:rowOff>
                  </to>
                </anchor>
              </controlPr>
            </control>
          </mc:Choice>
        </mc:AlternateContent>
        <mc:AlternateContent xmlns:mc="http://schemas.openxmlformats.org/markup-compatibility/2006">
          <mc:Choice Requires="x14">
            <control shapeId="1128" r:id="rId60" name="Check Box 104">
              <controlPr defaultSize="0" autoFill="0" autoLine="0" autoPict="0">
                <anchor moveWithCells="1">
                  <from>
                    <xdr:col>4</xdr:col>
                    <xdr:colOff>457200</xdr:colOff>
                    <xdr:row>20</xdr:row>
                    <xdr:rowOff>180975</xdr:rowOff>
                  </from>
                  <to>
                    <xdr:col>5</xdr:col>
                    <xdr:colOff>47625</xdr:colOff>
                    <xdr:row>21</xdr:row>
                    <xdr:rowOff>19050</xdr:rowOff>
                  </to>
                </anchor>
              </controlPr>
            </control>
          </mc:Choice>
        </mc:AlternateContent>
        <mc:AlternateContent xmlns:mc="http://schemas.openxmlformats.org/markup-compatibility/2006">
          <mc:Choice Requires="x14">
            <control shapeId="1129" r:id="rId61" name="Check Box 105">
              <controlPr defaultSize="0" autoFill="0" autoLine="0" autoPict="0">
                <anchor moveWithCells="1">
                  <from>
                    <xdr:col>4</xdr:col>
                    <xdr:colOff>0</xdr:colOff>
                    <xdr:row>20</xdr:row>
                    <xdr:rowOff>342900</xdr:rowOff>
                  </from>
                  <to>
                    <xdr:col>4</xdr:col>
                    <xdr:colOff>495300</xdr:colOff>
                    <xdr:row>21</xdr:row>
                    <xdr:rowOff>209550</xdr:rowOff>
                  </to>
                </anchor>
              </controlPr>
            </control>
          </mc:Choice>
        </mc:AlternateContent>
        <mc:AlternateContent xmlns:mc="http://schemas.openxmlformats.org/markup-compatibility/2006">
          <mc:Choice Requires="x14">
            <control shapeId="1130" r:id="rId62" name="Check Box 106">
              <controlPr defaultSize="0" autoFill="0" autoLine="0" autoPict="0">
                <anchor moveWithCells="1">
                  <from>
                    <xdr:col>4</xdr:col>
                    <xdr:colOff>447675</xdr:colOff>
                    <xdr:row>21</xdr:row>
                    <xdr:rowOff>0</xdr:rowOff>
                  </from>
                  <to>
                    <xdr:col>5</xdr:col>
                    <xdr:colOff>19050</xdr:colOff>
                    <xdr:row>21</xdr:row>
                    <xdr:rowOff>200025</xdr:rowOff>
                  </to>
                </anchor>
              </controlPr>
            </control>
          </mc:Choice>
        </mc:AlternateContent>
        <mc:AlternateContent xmlns:mc="http://schemas.openxmlformats.org/markup-compatibility/2006">
          <mc:Choice Requires="x14">
            <control shapeId="1131" r:id="rId63" name="Check Box 107">
              <controlPr defaultSize="0" autoFill="0" autoLine="0" autoPict="0">
                <anchor moveWithCells="1">
                  <from>
                    <xdr:col>4</xdr:col>
                    <xdr:colOff>0</xdr:colOff>
                    <xdr:row>21</xdr:row>
                    <xdr:rowOff>190500</xdr:rowOff>
                  </from>
                  <to>
                    <xdr:col>4</xdr:col>
                    <xdr:colOff>438150</xdr:colOff>
                    <xdr:row>21</xdr:row>
                    <xdr:rowOff>361950</xdr:rowOff>
                  </to>
                </anchor>
              </controlPr>
            </control>
          </mc:Choice>
        </mc:AlternateContent>
        <mc:AlternateContent xmlns:mc="http://schemas.openxmlformats.org/markup-compatibility/2006">
          <mc:Choice Requires="x14">
            <control shapeId="1132" r:id="rId64" name="Check Box 108">
              <controlPr defaultSize="0" autoFill="0" autoLine="0" autoPict="0">
                <anchor moveWithCells="1">
                  <from>
                    <xdr:col>4</xdr:col>
                    <xdr:colOff>457200</xdr:colOff>
                    <xdr:row>21</xdr:row>
                    <xdr:rowOff>180975</xdr:rowOff>
                  </from>
                  <to>
                    <xdr:col>5</xdr:col>
                    <xdr:colOff>47625</xdr:colOff>
                    <xdr:row>22</xdr:row>
                    <xdr:rowOff>19050</xdr:rowOff>
                  </to>
                </anchor>
              </controlPr>
            </control>
          </mc:Choice>
        </mc:AlternateContent>
        <mc:AlternateContent xmlns:mc="http://schemas.openxmlformats.org/markup-compatibility/2006">
          <mc:Choice Requires="x14">
            <control shapeId="1133" r:id="rId65" name="Check Box 109">
              <controlPr defaultSize="0" autoFill="0" autoLine="0" autoPict="0">
                <anchor moveWithCells="1">
                  <from>
                    <xdr:col>4</xdr:col>
                    <xdr:colOff>457200</xdr:colOff>
                    <xdr:row>21</xdr:row>
                    <xdr:rowOff>180975</xdr:rowOff>
                  </from>
                  <to>
                    <xdr:col>5</xdr:col>
                    <xdr:colOff>47625</xdr:colOff>
                    <xdr:row>22</xdr:row>
                    <xdr:rowOff>19050</xdr:rowOff>
                  </to>
                </anchor>
              </controlPr>
            </control>
          </mc:Choice>
        </mc:AlternateContent>
        <mc:AlternateContent xmlns:mc="http://schemas.openxmlformats.org/markup-compatibility/2006">
          <mc:Choice Requires="x14">
            <control shapeId="1134" r:id="rId66" name="Check Box 110">
              <controlPr defaultSize="0" autoFill="0" autoLine="0" autoPict="0">
                <anchor moveWithCells="1">
                  <from>
                    <xdr:col>4</xdr:col>
                    <xdr:colOff>457200</xdr:colOff>
                    <xdr:row>21</xdr:row>
                    <xdr:rowOff>180975</xdr:rowOff>
                  </from>
                  <to>
                    <xdr:col>5</xdr:col>
                    <xdr:colOff>47625</xdr:colOff>
                    <xdr:row>22</xdr:row>
                    <xdr:rowOff>19050</xdr:rowOff>
                  </to>
                </anchor>
              </controlPr>
            </control>
          </mc:Choice>
        </mc:AlternateContent>
        <mc:AlternateContent xmlns:mc="http://schemas.openxmlformats.org/markup-compatibility/2006">
          <mc:Choice Requires="x14">
            <control shapeId="1135" r:id="rId67" name="Check Box 111">
              <controlPr defaultSize="0" autoFill="0" autoLine="0" autoPict="0">
                <anchor moveWithCells="1">
                  <from>
                    <xdr:col>4</xdr:col>
                    <xdr:colOff>9525</xdr:colOff>
                    <xdr:row>21</xdr:row>
                    <xdr:rowOff>352425</xdr:rowOff>
                  </from>
                  <to>
                    <xdr:col>4</xdr:col>
                    <xdr:colOff>504825</xdr:colOff>
                    <xdr:row>22</xdr:row>
                    <xdr:rowOff>228600</xdr:rowOff>
                  </to>
                </anchor>
              </controlPr>
            </control>
          </mc:Choice>
        </mc:AlternateContent>
        <mc:AlternateContent xmlns:mc="http://schemas.openxmlformats.org/markup-compatibility/2006">
          <mc:Choice Requires="x14">
            <control shapeId="1136" r:id="rId68" name="Check Box 112">
              <controlPr defaultSize="0" autoFill="0" autoLine="0" autoPict="0">
                <anchor moveWithCells="1">
                  <from>
                    <xdr:col>4</xdr:col>
                    <xdr:colOff>447675</xdr:colOff>
                    <xdr:row>22</xdr:row>
                    <xdr:rowOff>0</xdr:rowOff>
                  </from>
                  <to>
                    <xdr:col>5</xdr:col>
                    <xdr:colOff>19050</xdr:colOff>
                    <xdr:row>22</xdr:row>
                    <xdr:rowOff>200025</xdr:rowOff>
                  </to>
                </anchor>
              </controlPr>
            </control>
          </mc:Choice>
        </mc:AlternateContent>
        <mc:AlternateContent xmlns:mc="http://schemas.openxmlformats.org/markup-compatibility/2006">
          <mc:Choice Requires="x14">
            <control shapeId="1137" r:id="rId69" name="Check Box 113">
              <controlPr defaultSize="0" autoFill="0" autoLine="0" autoPict="0">
                <anchor moveWithCells="1">
                  <from>
                    <xdr:col>4</xdr:col>
                    <xdr:colOff>0</xdr:colOff>
                    <xdr:row>22</xdr:row>
                    <xdr:rowOff>190500</xdr:rowOff>
                  </from>
                  <to>
                    <xdr:col>4</xdr:col>
                    <xdr:colOff>438150</xdr:colOff>
                    <xdr:row>22</xdr:row>
                    <xdr:rowOff>361950</xdr:rowOff>
                  </to>
                </anchor>
              </controlPr>
            </control>
          </mc:Choice>
        </mc:AlternateContent>
        <mc:AlternateContent xmlns:mc="http://schemas.openxmlformats.org/markup-compatibility/2006">
          <mc:Choice Requires="x14">
            <control shapeId="1138" r:id="rId70" name="Check Box 114">
              <controlPr defaultSize="0" autoFill="0" autoLine="0" autoPict="0">
                <anchor moveWithCells="1">
                  <from>
                    <xdr:col>4</xdr:col>
                    <xdr:colOff>457200</xdr:colOff>
                    <xdr:row>22</xdr:row>
                    <xdr:rowOff>180975</xdr:rowOff>
                  </from>
                  <to>
                    <xdr:col>5</xdr:col>
                    <xdr:colOff>47625</xdr:colOff>
                    <xdr:row>23</xdr:row>
                    <xdr:rowOff>19050</xdr:rowOff>
                  </to>
                </anchor>
              </controlPr>
            </control>
          </mc:Choice>
        </mc:AlternateContent>
        <mc:AlternateContent xmlns:mc="http://schemas.openxmlformats.org/markup-compatibility/2006">
          <mc:Choice Requires="x14">
            <control shapeId="1139" r:id="rId71" name="Check Box 115">
              <controlPr defaultSize="0" autoFill="0" autoLine="0" autoPict="0">
                <anchor moveWithCells="1">
                  <from>
                    <xdr:col>4</xdr:col>
                    <xdr:colOff>457200</xdr:colOff>
                    <xdr:row>22</xdr:row>
                    <xdr:rowOff>180975</xdr:rowOff>
                  </from>
                  <to>
                    <xdr:col>5</xdr:col>
                    <xdr:colOff>47625</xdr:colOff>
                    <xdr:row>23</xdr:row>
                    <xdr:rowOff>19050</xdr:rowOff>
                  </to>
                </anchor>
              </controlPr>
            </control>
          </mc:Choice>
        </mc:AlternateContent>
        <mc:AlternateContent xmlns:mc="http://schemas.openxmlformats.org/markup-compatibility/2006">
          <mc:Choice Requires="x14">
            <control shapeId="1140" r:id="rId72" name="Check Box 116">
              <controlPr defaultSize="0" autoFill="0" autoLine="0" autoPict="0">
                <anchor moveWithCells="1">
                  <from>
                    <xdr:col>4</xdr:col>
                    <xdr:colOff>447675</xdr:colOff>
                    <xdr:row>19</xdr:row>
                    <xdr:rowOff>0</xdr:rowOff>
                  </from>
                  <to>
                    <xdr:col>5</xdr:col>
                    <xdr:colOff>19050</xdr:colOff>
                    <xdr:row>19</xdr:row>
                    <xdr:rowOff>200025</xdr:rowOff>
                  </to>
                </anchor>
              </controlPr>
            </control>
          </mc:Choice>
        </mc:AlternateContent>
        <mc:AlternateContent xmlns:mc="http://schemas.openxmlformats.org/markup-compatibility/2006">
          <mc:Choice Requires="x14">
            <control shapeId="1141" r:id="rId73" name="Check Box 117">
              <controlPr defaultSize="0" autoFill="0" autoLine="0" autoPict="0">
                <anchor moveWithCells="1">
                  <from>
                    <xdr:col>4</xdr:col>
                    <xdr:colOff>0</xdr:colOff>
                    <xdr:row>19</xdr:row>
                    <xdr:rowOff>190500</xdr:rowOff>
                  </from>
                  <to>
                    <xdr:col>4</xdr:col>
                    <xdr:colOff>438150</xdr:colOff>
                    <xdr:row>19</xdr:row>
                    <xdr:rowOff>361950</xdr:rowOff>
                  </to>
                </anchor>
              </controlPr>
            </control>
          </mc:Choice>
        </mc:AlternateContent>
        <mc:AlternateContent xmlns:mc="http://schemas.openxmlformats.org/markup-compatibility/2006">
          <mc:Choice Requires="x14">
            <control shapeId="1142" r:id="rId74" name="Check Box 118">
              <controlPr defaultSize="0" autoFill="0" autoLine="0" autoPict="0">
                <anchor moveWithCells="1">
                  <from>
                    <xdr:col>4</xdr:col>
                    <xdr:colOff>457200</xdr:colOff>
                    <xdr:row>19</xdr:row>
                    <xdr:rowOff>180975</xdr:rowOff>
                  </from>
                  <to>
                    <xdr:col>5</xdr:col>
                    <xdr:colOff>47625</xdr:colOff>
                    <xdr:row>20</xdr:row>
                    <xdr:rowOff>19050</xdr:rowOff>
                  </to>
                </anchor>
              </controlPr>
            </control>
          </mc:Choice>
        </mc:AlternateContent>
        <mc:AlternateContent xmlns:mc="http://schemas.openxmlformats.org/markup-compatibility/2006">
          <mc:Choice Requires="x14">
            <control shapeId="1143" r:id="rId75" name="Check Box 119">
              <controlPr defaultSize="0" autoFill="0" autoLine="0" autoPict="0">
                <anchor moveWithCells="1">
                  <from>
                    <xdr:col>4</xdr:col>
                    <xdr:colOff>447675</xdr:colOff>
                    <xdr:row>20</xdr:row>
                    <xdr:rowOff>0</xdr:rowOff>
                  </from>
                  <to>
                    <xdr:col>5</xdr:col>
                    <xdr:colOff>19050</xdr:colOff>
                    <xdr:row>20</xdr:row>
                    <xdr:rowOff>200025</xdr:rowOff>
                  </to>
                </anchor>
              </controlPr>
            </control>
          </mc:Choice>
        </mc:AlternateContent>
        <mc:AlternateContent xmlns:mc="http://schemas.openxmlformats.org/markup-compatibility/2006">
          <mc:Choice Requires="x14">
            <control shapeId="1144" r:id="rId76" name="Check Box 120">
              <controlPr defaultSize="0" autoFill="0" autoLine="0" autoPict="0">
                <anchor moveWithCells="1">
                  <from>
                    <xdr:col>4</xdr:col>
                    <xdr:colOff>0</xdr:colOff>
                    <xdr:row>20</xdr:row>
                    <xdr:rowOff>190500</xdr:rowOff>
                  </from>
                  <to>
                    <xdr:col>4</xdr:col>
                    <xdr:colOff>438150</xdr:colOff>
                    <xdr:row>20</xdr:row>
                    <xdr:rowOff>361950</xdr:rowOff>
                  </to>
                </anchor>
              </controlPr>
            </control>
          </mc:Choice>
        </mc:AlternateContent>
        <mc:AlternateContent xmlns:mc="http://schemas.openxmlformats.org/markup-compatibility/2006">
          <mc:Choice Requires="x14">
            <control shapeId="1145" r:id="rId77" name="Check Box 121">
              <controlPr defaultSize="0" autoFill="0" autoLine="0" autoPict="0">
                <anchor moveWithCells="1">
                  <from>
                    <xdr:col>4</xdr:col>
                    <xdr:colOff>457200</xdr:colOff>
                    <xdr:row>20</xdr:row>
                    <xdr:rowOff>180975</xdr:rowOff>
                  </from>
                  <to>
                    <xdr:col>5</xdr:col>
                    <xdr:colOff>47625</xdr:colOff>
                    <xdr:row>21</xdr:row>
                    <xdr:rowOff>19050</xdr:rowOff>
                  </to>
                </anchor>
              </controlPr>
            </control>
          </mc:Choice>
        </mc:AlternateContent>
        <mc:AlternateContent xmlns:mc="http://schemas.openxmlformats.org/markup-compatibility/2006">
          <mc:Choice Requires="x14">
            <control shapeId="1146" r:id="rId78" name="Check Box 122">
              <controlPr defaultSize="0" autoFill="0" autoLine="0" autoPict="0">
                <anchor moveWithCells="1">
                  <from>
                    <xdr:col>4</xdr:col>
                    <xdr:colOff>447675</xdr:colOff>
                    <xdr:row>21</xdr:row>
                    <xdr:rowOff>0</xdr:rowOff>
                  </from>
                  <to>
                    <xdr:col>5</xdr:col>
                    <xdr:colOff>19050</xdr:colOff>
                    <xdr:row>21</xdr:row>
                    <xdr:rowOff>200025</xdr:rowOff>
                  </to>
                </anchor>
              </controlPr>
            </control>
          </mc:Choice>
        </mc:AlternateContent>
        <mc:AlternateContent xmlns:mc="http://schemas.openxmlformats.org/markup-compatibility/2006">
          <mc:Choice Requires="x14">
            <control shapeId="1147" r:id="rId79" name="Check Box 123">
              <controlPr defaultSize="0" autoFill="0" autoLine="0" autoPict="0">
                <anchor moveWithCells="1">
                  <from>
                    <xdr:col>4</xdr:col>
                    <xdr:colOff>0</xdr:colOff>
                    <xdr:row>21</xdr:row>
                    <xdr:rowOff>190500</xdr:rowOff>
                  </from>
                  <to>
                    <xdr:col>4</xdr:col>
                    <xdr:colOff>438150</xdr:colOff>
                    <xdr:row>21</xdr:row>
                    <xdr:rowOff>361950</xdr:rowOff>
                  </to>
                </anchor>
              </controlPr>
            </control>
          </mc:Choice>
        </mc:AlternateContent>
        <mc:AlternateContent xmlns:mc="http://schemas.openxmlformats.org/markup-compatibility/2006">
          <mc:Choice Requires="x14">
            <control shapeId="1148" r:id="rId80" name="Check Box 124">
              <controlPr defaultSize="0" autoFill="0" autoLine="0" autoPict="0">
                <anchor moveWithCells="1">
                  <from>
                    <xdr:col>4</xdr:col>
                    <xdr:colOff>457200</xdr:colOff>
                    <xdr:row>21</xdr:row>
                    <xdr:rowOff>180975</xdr:rowOff>
                  </from>
                  <to>
                    <xdr:col>5</xdr:col>
                    <xdr:colOff>47625</xdr:colOff>
                    <xdr:row>22</xdr:row>
                    <xdr:rowOff>19050</xdr:rowOff>
                  </to>
                </anchor>
              </controlPr>
            </control>
          </mc:Choice>
        </mc:AlternateContent>
        <mc:AlternateContent xmlns:mc="http://schemas.openxmlformats.org/markup-compatibility/2006">
          <mc:Choice Requires="x14">
            <control shapeId="1149" r:id="rId81" name="Check Box 125">
              <controlPr defaultSize="0" autoFill="0" autoLine="0" autoPict="0">
                <anchor moveWithCells="1">
                  <from>
                    <xdr:col>4</xdr:col>
                    <xdr:colOff>447675</xdr:colOff>
                    <xdr:row>22</xdr:row>
                    <xdr:rowOff>0</xdr:rowOff>
                  </from>
                  <to>
                    <xdr:col>5</xdr:col>
                    <xdr:colOff>19050</xdr:colOff>
                    <xdr:row>22</xdr:row>
                    <xdr:rowOff>200025</xdr:rowOff>
                  </to>
                </anchor>
              </controlPr>
            </control>
          </mc:Choice>
        </mc:AlternateContent>
        <mc:AlternateContent xmlns:mc="http://schemas.openxmlformats.org/markup-compatibility/2006">
          <mc:Choice Requires="x14">
            <control shapeId="1150" r:id="rId82" name="Check Box 126">
              <controlPr defaultSize="0" autoFill="0" autoLine="0" autoPict="0">
                <anchor moveWithCells="1">
                  <from>
                    <xdr:col>4</xdr:col>
                    <xdr:colOff>0</xdr:colOff>
                    <xdr:row>22</xdr:row>
                    <xdr:rowOff>190500</xdr:rowOff>
                  </from>
                  <to>
                    <xdr:col>4</xdr:col>
                    <xdr:colOff>438150</xdr:colOff>
                    <xdr:row>22</xdr:row>
                    <xdr:rowOff>361950</xdr:rowOff>
                  </to>
                </anchor>
              </controlPr>
            </control>
          </mc:Choice>
        </mc:AlternateContent>
        <mc:AlternateContent xmlns:mc="http://schemas.openxmlformats.org/markup-compatibility/2006">
          <mc:Choice Requires="x14">
            <control shapeId="1151" r:id="rId83" name="Check Box 127">
              <controlPr defaultSize="0" autoFill="0" autoLine="0" autoPict="0">
                <anchor moveWithCells="1">
                  <from>
                    <xdr:col>4</xdr:col>
                    <xdr:colOff>457200</xdr:colOff>
                    <xdr:row>22</xdr:row>
                    <xdr:rowOff>180975</xdr:rowOff>
                  </from>
                  <to>
                    <xdr:col>5</xdr:col>
                    <xdr:colOff>47625</xdr:colOff>
                    <xdr:row>23</xdr:row>
                    <xdr:rowOff>19050</xdr:rowOff>
                  </to>
                </anchor>
              </controlPr>
            </control>
          </mc:Choice>
        </mc:AlternateContent>
        <mc:AlternateContent xmlns:mc="http://schemas.openxmlformats.org/markup-compatibility/2006">
          <mc:Choice Requires="x14">
            <control shapeId="1189" r:id="rId84" name="Check Box 165">
              <controlPr defaultSize="0" autoFill="0" autoLine="0" autoPict="0">
                <anchor moveWithCells="1">
                  <from>
                    <xdr:col>6</xdr:col>
                    <xdr:colOff>0</xdr:colOff>
                    <xdr:row>17</xdr:row>
                    <xdr:rowOff>400050</xdr:rowOff>
                  </from>
                  <to>
                    <xdr:col>6</xdr:col>
                    <xdr:colOff>495300</xdr:colOff>
                    <xdr:row>18</xdr:row>
                    <xdr:rowOff>219075</xdr:rowOff>
                  </to>
                </anchor>
              </controlPr>
            </control>
          </mc:Choice>
        </mc:AlternateContent>
        <mc:AlternateContent xmlns:mc="http://schemas.openxmlformats.org/markup-compatibility/2006">
          <mc:Choice Requires="x14">
            <control shapeId="1190" r:id="rId85" name="Check Box 166">
              <controlPr defaultSize="0" autoFill="0" autoLine="0" autoPict="0">
                <anchor moveWithCells="1">
                  <from>
                    <xdr:col>6</xdr:col>
                    <xdr:colOff>447675</xdr:colOff>
                    <xdr:row>18</xdr:row>
                    <xdr:rowOff>0</xdr:rowOff>
                  </from>
                  <to>
                    <xdr:col>7</xdr:col>
                    <xdr:colOff>19050</xdr:colOff>
                    <xdr:row>18</xdr:row>
                    <xdr:rowOff>200025</xdr:rowOff>
                  </to>
                </anchor>
              </controlPr>
            </control>
          </mc:Choice>
        </mc:AlternateContent>
        <mc:AlternateContent xmlns:mc="http://schemas.openxmlformats.org/markup-compatibility/2006">
          <mc:Choice Requires="x14">
            <control shapeId="1191" r:id="rId86" name="Check Box 167">
              <controlPr defaultSize="0" autoFill="0" autoLine="0" autoPict="0">
                <anchor moveWithCells="1">
                  <from>
                    <xdr:col>6</xdr:col>
                    <xdr:colOff>0</xdr:colOff>
                    <xdr:row>18</xdr:row>
                    <xdr:rowOff>190500</xdr:rowOff>
                  </from>
                  <to>
                    <xdr:col>6</xdr:col>
                    <xdr:colOff>438150</xdr:colOff>
                    <xdr:row>18</xdr:row>
                    <xdr:rowOff>361950</xdr:rowOff>
                  </to>
                </anchor>
              </controlPr>
            </control>
          </mc:Choice>
        </mc:AlternateContent>
        <mc:AlternateContent xmlns:mc="http://schemas.openxmlformats.org/markup-compatibility/2006">
          <mc:Choice Requires="x14">
            <control shapeId="1192" r:id="rId87" name="Check Box 168">
              <controlPr defaultSize="0" autoFill="0" autoLine="0" autoPict="0">
                <anchor moveWithCells="1">
                  <from>
                    <xdr:col>6</xdr:col>
                    <xdr:colOff>457200</xdr:colOff>
                    <xdr:row>18</xdr:row>
                    <xdr:rowOff>180975</xdr:rowOff>
                  </from>
                  <to>
                    <xdr:col>7</xdr:col>
                    <xdr:colOff>57150</xdr:colOff>
                    <xdr:row>19</xdr:row>
                    <xdr:rowOff>19050</xdr:rowOff>
                  </to>
                </anchor>
              </controlPr>
            </control>
          </mc:Choice>
        </mc:AlternateContent>
        <mc:AlternateContent xmlns:mc="http://schemas.openxmlformats.org/markup-compatibility/2006">
          <mc:Choice Requires="x14">
            <control shapeId="1193" r:id="rId88" name="Check Box 169">
              <controlPr defaultSize="0" autoFill="0" autoLine="0" autoPict="0">
                <anchor moveWithCells="1">
                  <from>
                    <xdr:col>6</xdr:col>
                    <xdr:colOff>0</xdr:colOff>
                    <xdr:row>18</xdr:row>
                    <xdr:rowOff>352425</xdr:rowOff>
                  </from>
                  <to>
                    <xdr:col>6</xdr:col>
                    <xdr:colOff>495300</xdr:colOff>
                    <xdr:row>19</xdr:row>
                    <xdr:rowOff>228600</xdr:rowOff>
                  </to>
                </anchor>
              </controlPr>
            </control>
          </mc:Choice>
        </mc:AlternateContent>
        <mc:AlternateContent xmlns:mc="http://schemas.openxmlformats.org/markup-compatibility/2006">
          <mc:Choice Requires="x14">
            <control shapeId="1194" r:id="rId89" name="Check Box 170">
              <controlPr defaultSize="0" autoFill="0" autoLine="0" autoPict="0">
                <anchor moveWithCells="1">
                  <from>
                    <xdr:col>6</xdr:col>
                    <xdr:colOff>447675</xdr:colOff>
                    <xdr:row>19</xdr:row>
                    <xdr:rowOff>0</xdr:rowOff>
                  </from>
                  <to>
                    <xdr:col>7</xdr:col>
                    <xdr:colOff>19050</xdr:colOff>
                    <xdr:row>19</xdr:row>
                    <xdr:rowOff>200025</xdr:rowOff>
                  </to>
                </anchor>
              </controlPr>
            </control>
          </mc:Choice>
        </mc:AlternateContent>
        <mc:AlternateContent xmlns:mc="http://schemas.openxmlformats.org/markup-compatibility/2006">
          <mc:Choice Requires="x14">
            <control shapeId="1195" r:id="rId90" name="Check Box 171">
              <controlPr defaultSize="0" autoFill="0" autoLine="0" autoPict="0">
                <anchor moveWithCells="1">
                  <from>
                    <xdr:col>6</xdr:col>
                    <xdr:colOff>0</xdr:colOff>
                    <xdr:row>19</xdr:row>
                    <xdr:rowOff>190500</xdr:rowOff>
                  </from>
                  <to>
                    <xdr:col>6</xdr:col>
                    <xdr:colOff>438150</xdr:colOff>
                    <xdr:row>19</xdr:row>
                    <xdr:rowOff>361950</xdr:rowOff>
                  </to>
                </anchor>
              </controlPr>
            </control>
          </mc:Choice>
        </mc:AlternateContent>
        <mc:AlternateContent xmlns:mc="http://schemas.openxmlformats.org/markup-compatibility/2006">
          <mc:Choice Requires="x14">
            <control shapeId="1196" r:id="rId91" name="Check Box 172">
              <controlPr defaultSize="0" autoFill="0" autoLine="0" autoPict="0">
                <anchor moveWithCells="1">
                  <from>
                    <xdr:col>6</xdr:col>
                    <xdr:colOff>457200</xdr:colOff>
                    <xdr:row>19</xdr:row>
                    <xdr:rowOff>180975</xdr:rowOff>
                  </from>
                  <to>
                    <xdr:col>7</xdr:col>
                    <xdr:colOff>57150</xdr:colOff>
                    <xdr:row>20</xdr:row>
                    <xdr:rowOff>19050</xdr:rowOff>
                  </to>
                </anchor>
              </controlPr>
            </control>
          </mc:Choice>
        </mc:AlternateContent>
        <mc:AlternateContent xmlns:mc="http://schemas.openxmlformats.org/markup-compatibility/2006">
          <mc:Choice Requires="x14">
            <control shapeId="1197" r:id="rId92" name="Check Box 173">
              <controlPr defaultSize="0" autoFill="0" autoLine="0" autoPict="0">
                <anchor moveWithCells="1">
                  <from>
                    <xdr:col>6</xdr:col>
                    <xdr:colOff>457200</xdr:colOff>
                    <xdr:row>19</xdr:row>
                    <xdr:rowOff>180975</xdr:rowOff>
                  </from>
                  <to>
                    <xdr:col>7</xdr:col>
                    <xdr:colOff>57150</xdr:colOff>
                    <xdr:row>20</xdr:row>
                    <xdr:rowOff>19050</xdr:rowOff>
                  </to>
                </anchor>
              </controlPr>
            </control>
          </mc:Choice>
        </mc:AlternateContent>
        <mc:AlternateContent xmlns:mc="http://schemas.openxmlformats.org/markup-compatibility/2006">
          <mc:Choice Requires="x14">
            <control shapeId="1198" r:id="rId93" name="Check Box 174">
              <controlPr defaultSize="0" autoFill="0" autoLine="0" autoPict="0">
                <anchor moveWithCells="1">
                  <from>
                    <xdr:col>6</xdr:col>
                    <xdr:colOff>9525</xdr:colOff>
                    <xdr:row>19</xdr:row>
                    <xdr:rowOff>352425</xdr:rowOff>
                  </from>
                  <to>
                    <xdr:col>6</xdr:col>
                    <xdr:colOff>504825</xdr:colOff>
                    <xdr:row>20</xdr:row>
                    <xdr:rowOff>228600</xdr:rowOff>
                  </to>
                </anchor>
              </controlPr>
            </control>
          </mc:Choice>
        </mc:AlternateContent>
        <mc:AlternateContent xmlns:mc="http://schemas.openxmlformats.org/markup-compatibility/2006">
          <mc:Choice Requires="x14">
            <control shapeId="1199" r:id="rId94" name="Check Box 175">
              <controlPr defaultSize="0" autoFill="0" autoLine="0" autoPict="0">
                <anchor moveWithCells="1">
                  <from>
                    <xdr:col>6</xdr:col>
                    <xdr:colOff>447675</xdr:colOff>
                    <xdr:row>20</xdr:row>
                    <xdr:rowOff>0</xdr:rowOff>
                  </from>
                  <to>
                    <xdr:col>7</xdr:col>
                    <xdr:colOff>19050</xdr:colOff>
                    <xdr:row>20</xdr:row>
                    <xdr:rowOff>200025</xdr:rowOff>
                  </to>
                </anchor>
              </controlPr>
            </control>
          </mc:Choice>
        </mc:AlternateContent>
        <mc:AlternateContent xmlns:mc="http://schemas.openxmlformats.org/markup-compatibility/2006">
          <mc:Choice Requires="x14">
            <control shapeId="1200" r:id="rId95" name="Check Box 176">
              <controlPr defaultSize="0" autoFill="0" autoLine="0" autoPict="0">
                <anchor moveWithCells="1">
                  <from>
                    <xdr:col>6</xdr:col>
                    <xdr:colOff>0</xdr:colOff>
                    <xdr:row>20</xdr:row>
                    <xdr:rowOff>190500</xdr:rowOff>
                  </from>
                  <to>
                    <xdr:col>6</xdr:col>
                    <xdr:colOff>438150</xdr:colOff>
                    <xdr:row>20</xdr:row>
                    <xdr:rowOff>361950</xdr:rowOff>
                  </to>
                </anchor>
              </controlPr>
            </control>
          </mc:Choice>
        </mc:AlternateContent>
        <mc:AlternateContent xmlns:mc="http://schemas.openxmlformats.org/markup-compatibility/2006">
          <mc:Choice Requires="x14">
            <control shapeId="1201" r:id="rId96" name="Check Box 177">
              <controlPr defaultSize="0" autoFill="0" autoLine="0" autoPict="0">
                <anchor moveWithCells="1">
                  <from>
                    <xdr:col>6</xdr:col>
                    <xdr:colOff>457200</xdr:colOff>
                    <xdr:row>20</xdr:row>
                    <xdr:rowOff>180975</xdr:rowOff>
                  </from>
                  <to>
                    <xdr:col>7</xdr:col>
                    <xdr:colOff>57150</xdr:colOff>
                    <xdr:row>21</xdr:row>
                    <xdr:rowOff>19050</xdr:rowOff>
                  </to>
                </anchor>
              </controlPr>
            </control>
          </mc:Choice>
        </mc:AlternateContent>
        <mc:AlternateContent xmlns:mc="http://schemas.openxmlformats.org/markup-compatibility/2006">
          <mc:Choice Requires="x14">
            <control shapeId="1202" r:id="rId97" name="Check Box 178">
              <controlPr defaultSize="0" autoFill="0" autoLine="0" autoPict="0">
                <anchor moveWithCells="1">
                  <from>
                    <xdr:col>6</xdr:col>
                    <xdr:colOff>457200</xdr:colOff>
                    <xdr:row>20</xdr:row>
                    <xdr:rowOff>180975</xdr:rowOff>
                  </from>
                  <to>
                    <xdr:col>7</xdr:col>
                    <xdr:colOff>57150</xdr:colOff>
                    <xdr:row>21</xdr:row>
                    <xdr:rowOff>19050</xdr:rowOff>
                  </to>
                </anchor>
              </controlPr>
            </control>
          </mc:Choice>
        </mc:AlternateContent>
        <mc:AlternateContent xmlns:mc="http://schemas.openxmlformats.org/markup-compatibility/2006">
          <mc:Choice Requires="x14">
            <control shapeId="1203" r:id="rId98" name="Check Box 179">
              <controlPr defaultSize="0" autoFill="0" autoLine="0" autoPict="0">
                <anchor moveWithCells="1">
                  <from>
                    <xdr:col>6</xdr:col>
                    <xdr:colOff>0</xdr:colOff>
                    <xdr:row>20</xdr:row>
                    <xdr:rowOff>342900</xdr:rowOff>
                  </from>
                  <to>
                    <xdr:col>6</xdr:col>
                    <xdr:colOff>495300</xdr:colOff>
                    <xdr:row>21</xdr:row>
                    <xdr:rowOff>209550</xdr:rowOff>
                  </to>
                </anchor>
              </controlPr>
            </control>
          </mc:Choice>
        </mc:AlternateContent>
        <mc:AlternateContent xmlns:mc="http://schemas.openxmlformats.org/markup-compatibility/2006">
          <mc:Choice Requires="x14">
            <control shapeId="1204" r:id="rId99" name="Check Box 180">
              <controlPr defaultSize="0" autoFill="0" autoLine="0" autoPict="0">
                <anchor moveWithCells="1">
                  <from>
                    <xdr:col>6</xdr:col>
                    <xdr:colOff>447675</xdr:colOff>
                    <xdr:row>21</xdr:row>
                    <xdr:rowOff>0</xdr:rowOff>
                  </from>
                  <to>
                    <xdr:col>7</xdr:col>
                    <xdr:colOff>19050</xdr:colOff>
                    <xdr:row>21</xdr:row>
                    <xdr:rowOff>200025</xdr:rowOff>
                  </to>
                </anchor>
              </controlPr>
            </control>
          </mc:Choice>
        </mc:AlternateContent>
        <mc:AlternateContent xmlns:mc="http://schemas.openxmlformats.org/markup-compatibility/2006">
          <mc:Choice Requires="x14">
            <control shapeId="1205" r:id="rId100" name="Check Box 181">
              <controlPr defaultSize="0" autoFill="0" autoLine="0" autoPict="0">
                <anchor moveWithCells="1">
                  <from>
                    <xdr:col>6</xdr:col>
                    <xdr:colOff>0</xdr:colOff>
                    <xdr:row>21</xdr:row>
                    <xdr:rowOff>190500</xdr:rowOff>
                  </from>
                  <to>
                    <xdr:col>6</xdr:col>
                    <xdr:colOff>438150</xdr:colOff>
                    <xdr:row>21</xdr:row>
                    <xdr:rowOff>361950</xdr:rowOff>
                  </to>
                </anchor>
              </controlPr>
            </control>
          </mc:Choice>
        </mc:AlternateContent>
        <mc:AlternateContent xmlns:mc="http://schemas.openxmlformats.org/markup-compatibility/2006">
          <mc:Choice Requires="x14">
            <control shapeId="1206" r:id="rId101" name="Check Box 182">
              <controlPr defaultSize="0" autoFill="0" autoLine="0" autoPict="0">
                <anchor moveWithCells="1">
                  <from>
                    <xdr:col>6</xdr:col>
                    <xdr:colOff>457200</xdr:colOff>
                    <xdr:row>21</xdr:row>
                    <xdr:rowOff>180975</xdr:rowOff>
                  </from>
                  <to>
                    <xdr:col>7</xdr:col>
                    <xdr:colOff>57150</xdr:colOff>
                    <xdr:row>22</xdr:row>
                    <xdr:rowOff>19050</xdr:rowOff>
                  </to>
                </anchor>
              </controlPr>
            </control>
          </mc:Choice>
        </mc:AlternateContent>
        <mc:AlternateContent xmlns:mc="http://schemas.openxmlformats.org/markup-compatibility/2006">
          <mc:Choice Requires="x14">
            <control shapeId="1207" r:id="rId102" name="Check Box 183">
              <controlPr defaultSize="0" autoFill="0" autoLine="0" autoPict="0">
                <anchor moveWithCells="1">
                  <from>
                    <xdr:col>6</xdr:col>
                    <xdr:colOff>457200</xdr:colOff>
                    <xdr:row>21</xdr:row>
                    <xdr:rowOff>180975</xdr:rowOff>
                  </from>
                  <to>
                    <xdr:col>7</xdr:col>
                    <xdr:colOff>57150</xdr:colOff>
                    <xdr:row>22</xdr:row>
                    <xdr:rowOff>19050</xdr:rowOff>
                  </to>
                </anchor>
              </controlPr>
            </control>
          </mc:Choice>
        </mc:AlternateContent>
        <mc:AlternateContent xmlns:mc="http://schemas.openxmlformats.org/markup-compatibility/2006">
          <mc:Choice Requires="x14">
            <control shapeId="1208" r:id="rId103" name="Check Box 184">
              <controlPr defaultSize="0" autoFill="0" autoLine="0" autoPict="0">
                <anchor moveWithCells="1">
                  <from>
                    <xdr:col>6</xdr:col>
                    <xdr:colOff>457200</xdr:colOff>
                    <xdr:row>21</xdr:row>
                    <xdr:rowOff>180975</xdr:rowOff>
                  </from>
                  <to>
                    <xdr:col>7</xdr:col>
                    <xdr:colOff>57150</xdr:colOff>
                    <xdr:row>22</xdr:row>
                    <xdr:rowOff>19050</xdr:rowOff>
                  </to>
                </anchor>
              </controlPr>
            </control>
          </mc:Choice>
        </mc:AlternateContent>
        <mc:AlternateContent xmlns:mc="http://schemas.openxmlformats.org/markup-compatibility/2006">
          <mc:Choice Requires="x14">
            <control shapeId="1209" r:id="rId104" name="Check Box 185">
              <controlPr defaultSize="0" autoFill="0" autoLine="0" autoPict="0">
                <anchor moveWithCells="1">
                  <from>
                    <xdr:col>6</xdr:col>
                    <xdr:colOff>9525</xdr:colOff>
                    <xdr:row>21</xdr:row>
                    <xdr:rowOff>352425</xdr:rowOff>
                  </from>
                  <to>
                    <xdr:col>6</xdr:col>
                    <xdr:colOff>504825</xdr:colOff>
                    <xdr:row>22</xdr:row>
                    <xdr:rowOff>228600</xdr:rowOff>
                  </to>
                </anchor>
              </controlPr>
            </control>
          </mc:Choice>
        </mc:AlternateContent>
        <mc:AlternateContent xmlns:mc="http://schemas.openxmlformats.org/markup-compatibility/2006">
          <mc:Choice Requires="x14">
            <control shapeId="1210" r:id="rId105" name="Check Box 186">
              <controlPr defaultSize="0" autoFill="0" autoLine="0" autoPict="0">
                <anchor moveWithCells="1">
                  <from>
                    <xdr:col>6</xdr:col>
                    <xdr:colOff>447675</xdr:colOff>
                    <xdr:row>22</xdr:row>
                    <xdr:rowOff>0</xdr:rowOff>
                  </from>
                  <to>
                    <xdr:col>7</xdr:col>
                    <xdr:colOff>19050</xdr:colOff>
                    <xdr:row>22</xdr:row>
                    <xdr:rowOff>200025</xdr:rowOff>
                  </to>
                </anchor>
              </controlPr>
            </control>
          </mc:Choice>
        </mc:AlternateContent>
        <mc:AlternateContent xmlns:mc="http://schemas.openxmlformats.org/markup-compatibility/2006">
          <mc:Choice Requires="x14">
            <control shapeId="1211" r:id="rId106" name="Check Box 187">
              <controlPr defaultSize="0" autoFill="0" autoLine="0" autoPict="0">
                <anchor moveWithCells="1">
                  <from>
                    <xdr:col>6</xdr:col>
                    <xdr:colOff>0</xdr:colOff>
                    <xdr:row>22</xdr:row>
                    <xdr:rowOff>190500</xdr:rowOff>
                  </from>
                  <to>
                    <xdr:col>6</xdr:col>
                    <xdr:colOff>438150</xdr:colOff>
                    <xdr:row>22</xdr:row>
                    <xdr:rowOff>361950</xdr:rowOff>
                  </to>
                </anchor>
              </controlPr>
            </control>
          </mc:Choice>
        </mc:AlternateContent>
        <mc:AlternateContent xmlns:mc="http://schemas.openxmlformats.org/markup-compatibility/2006">
          <mc:Choice Requires="x14">
            <control shapeId="1212" r:id="rId107" name="Check Box 188">
              <controlPr defaultSize="0" autoFill="0" autoLine="0" autoPict="0">
                <anchor moveWithCells="1">
                  <from>
                    <xdr:col>6</xdr:col>
                    <xdr:colOff>457200</xdr:colOff>
                    <xdr:row>22</xdr:row>
                    <xdr:rowOff>180975</xdr:rowOff>
                  </from>
                  <to>
                    <xdr:col>7</xdr:col>
                    <xdr:colOff>57150</xdr:colOff>
                    <xdr:row>23</xdr:row>
                    <xdr:rowOff>19050</xdr:rowOff>
                  </to>
                </anchor>
              </controlPr>
            </control>
          </mc:Choice>
        </mc:AlternateContent>
        <mc:AlternateContent xmlns:mc="http://schemas.openxmlformats.org/markup-compatibility/2006">
          <mc:Choice Requires="x14">
            <control shapeId="1213" r:id="rId108" name="Check Box 189">
              <controlPr defaultSize="0" autoFill="0" autoLine="0" autoPict="0">
                <anchor moveWithCells="1">
                  <from>
                    <xdr:col>6</xdr:col>
                    <xdr:colOff>457200</xdr:colOff>
                    <xdr:row>22</xdr:row>
                    <xdr:rowOff>180975</xdr:rowOff>
                  </from>
                  <to>
                    <xdr:col>7</xdr:col>
                    <xdr:colOff>57150</xdr:colOff>
                    <xdr:row>23</xdr:row>
                    <xdr:rowOff>19050</xdr:rowOff>
                  </to>
                </anchor>
              </controlPr>
            </control>
          </mc:Choice>
        </mc:AlternateContent>
        <mc:AlternateContent xmlns:mc="http://schemas.openxmlformats.org/markup-compatibility/2006">
          <mc:Choice Requires="x14">
            <control shapeId="1214" r:id="rId109" name="Check Box 190">
              <controlPr defaultSize="0" autoFill="0" autoLine="0" autoPict="0">
                <anchor moveWithCells="1">
                  <from>
                    <xdr:col>6</xdr:col>
                    <xdr:colOff>447675</xdr:colOff>
                    <xdr:row>19</xdr:row>
                    <xdr:rowOff>0</xdr:rowOff>
                  </from>
                  <to>
                    <xdr:col>7</xdr:col>
                    <xdr:colOff>19050</xdr:colOff>
                    <xdr:row>19</xdr:row>
                    <xdr:rowOff>200025</xdr:rowOff>
                  </to>
                </anchor>
              </controlPr>
            </control>
          </mc:Choice>
        </mc:AlternateContent>
        <mc:AlternateContent xmlns:mc="http://schemas.openxmlformats.org/markup-compatibility/2006">
          <mc:Choice Requires="x14">
            <control shapeId="1215" r:id="rId110" name="Check Box 191">
              <controlPr defaultSize="0" autoFill="0" autoLine="0" autoPict="0">
                <anchor moveWithCells="1">
                  <from>
                    <xdr:col>6</xdr:col>
                    <xdr:colOff>0</xdr:colOff>
                    <xdr:row>19</xdr:row>
                    <xdr:rowOff>190500</xdr:rowOff>
                  </from>
                  <to>
                    <xdr:col>6</xdr:col>
                    <xdr:colOff>438150</xdr:colOff>
                    <xdr:row>19</xdr:row>
                    <xdr:rowOff>361950</xdr:rowOff>
                  </to>
                </anchor>
              </controlPr>
            </control>
          </mc:Choice>
        </mc:AlternateContent>
        <mc:AlternateContent xmlns:mc="http://schemas.openxmlformats.org/markup-compatibility/2006">
          <mc:Choice Requires="x14">
            <control shapeId="1216" r:id="rId111" name="Check Box 192">
              <controlPr defaultSize="0" autoFill="0" autoLine="0" autoPict="0">
                <anchor moveWithCells="1">
                  <from>
                    <xdr:col>6</xdr:col>
                    <xdr:colOff>457200</xdr:colOff>
                    <xdr:row>19</xdr:row>
                    <xdr:rowOff>180975</xdr:rowOff>
                  </from>
                  <to>
                    <xdr:col>7</xdr:col>
                    <xdr:colOff>57150</xdr:colOff>
                    <xdr:row>20</xdr:row>
                    <xdr:rowOff>19050</xdr:rowOff>
                  </to>
                </anchor>
              </controlPr>
            </control>
          </mc:Choice>
        </mc:AlternateContent>
        <mc:AlternateContent xmlns:mc="http://schemas.openxmlformats.org/markup-compatibility/2006">
          <mc:Choice Requires="x14">
            <control shapeId="1217" r:id="rId112" name="Check Box 193">
              <controlPr defaultSize="0" autoFill="0" autoLine="0" autoPict="0">
                <anchor moveWithCells="1">
                  <from>
                    <xdr:col>6</xdr:col>
                    <xdr:colOff>447675</xdr:colOff>
                    <xdr:row>20</xdr:row>
                    <xdr:rowOff>0</xdr:rowOff>
                  </from>
                  <to>
                    <xdr:col>7</xdr:col>
                    <xdr:colOff>19050</xdr:colOff>
                    <xdr:row>20</xdr:row>
                    <xdr:rowOff>200025</xdr:rowOff>
                  </to>
                </anchor>
              </controlPr>
            </control>
          </mc:Choice>
        </mc:AlternateContent>
        <mc:AlternateContent xmlns:mc="http://schemas.openxmlformats.org/markup-compatibility/2006">
          <mc:Choice Requires="x14">
            <control shapeId="1218" r:id="rId113" name="Check Box 194">
              <controlPr defaultSize="0" autoFill="0" autoLine="0" autoPict="0">
                <anchor moveWithCells="1">
                  <from>
                    <xdr:col>6</xdr:col>
                    <xdr:colOff>0</xdr:colOff>
                    <xdr:row>20</xdr:row>
                    <xdr:rowOff>190500</xdr:rowOff>
                  </from>
                  <to>
                    <xdr:col>6</xdr:col>
                    <xdr:colOff>438150</xdr:colOff>
                    <xdr:row>20</xdr:row>
                    <xdr:rowOff>361950</xdr:rowOff>
                  </to>
                </anchor>
              </controlPr>
            </control>
          </mc:Choice>
        </mc:AlternateContent>
        <mc:AlternateContent xmlns:mc="http://schemas.openxmlformats.org/markup-compatibility/2006">
          <mc:Choice Requires="x14">
            <control shapeId="1219" r:id="rId114" name="Check Box 195">
              <controlPr defaultSize="0" autoFill="0" autoLine="0" autoPict="0">
                <anchor moveWithCells="1">
                  <from>
                    <xdr:col>6</xdr:col>
                    <xdr:colOff>457200</xdr:colOff>
                    <xdr:row>20</xdr:row>
                    <xdr:rowOff>180975</xdr:rowOff>
                  </from>
                  <to>
                    <xdr:col>7</xdr:col>
                    <xdr:colOff>57150</xdr:colOff>
                    <xdr:row>21</xdr:row>
                    <xdr:rowOff>19050</xdr:rowOff>
                  </to>
                </anchor>
              </controlPr>
            </control>
          </mc:Choice>
        </mc:AlternateContent>
        <mc:AlternateContent xmlns:mc="http://schemas.openxmlformats.org/markup-compatibility/2006">
          <mc:Choice Requires="x14">
            <control shapeId="1220" r:id="rId115" name="Check Box 196">
              <controlPr defaultSize="0" autoFill="0" autoLine="0" autoPict="0">
                <anchor moveWithCells="1">
                  <from>
                    <xdr:col>6</xdr:col>
                    <xdr:colOff>447675</xdr:colOff>
                    <xdr:row>21</xdr:row>
                    <xdr:rowOff>0</xdr:rowOff>
                  </from>
                  <to>
                    <xdr:col>7</xdr:col>
                    <xdr:colOff>19050</xdr:colOff>
                    <xdr:row>21</xdr:row>
                    <xdr:rowOff>200025</xdr:rowOff>
                  </to>
                </anchor>
              </controlPr>
            </control>
          </mc:Choice>
        </mc:AlternateContent>
        <mc:AlternateContent xmlns:mc="http://schemas.openxmlformats.org/markup-compatibility/2006">
          <mc:Choice Requires="x14">
            <control shapeId="1221" r:id="rId116" name="Check Box 197">
              <controlPr defaultSize="0" autoFill="0" autoLine="0" autoPict="0">
                <anchor moveWithCells="1">
                  <from>
                    <xdr:col>6</xdr:col>
                    <xdr:colOff>0</xdr:colOff>
                    <xdr:row>21</xdr:row>
                    <xdr:rowOff>190500</xdr:rowOff>
                  </from>
                  <to>
                    <xdr:col>6</xdr:col>
                    <xdr:colOff>438150</xdr:colOff>
                    <xdr:row>21</xdr:row>
                    <xdr:rowOff>361950</xdr:rowOff>
                  </to>
                </anchor>
              </controlPr>
            </control>
          </mc:Choice>
        </mc:AlternateContent>
        <mc:AlternateContent xmlns:mc="http://schemas.openxmlformats.org/markup-compatibility/2006">
          <mc:Choice Requires="x14">
            <control shapeId="1222" r:id="rId117" name="Check Box 198">
              <controlPr defaultSize="0" autoFill="0" autoLine="0" autoPict="0">
                <anchor moveWithCells="1">
                  <from>
                    <xdr:col>6</xdr:col>
                    <xdr:colOff>457200</xdr:colOff>
                    <xdr:row>21</xdr:row>
                    <xdr:rowOff>180975</xdr:rowOff>
                  </from>
                  <to>
                    <xdr:col>7</xdr:col>
                    <xdr:colOff>57150</xdr:colOff>
                    <xdr:row>22</xdr:row>
                    <xdr:rowOff>19050</xdr:rowOff>
                  </to>
                </anchor>
              </controlPr>
            </control>
          </mc:Choice>
        </mc:AlternateContent>
        <mc:AlternateContent xmlns:mc="http://schemas.openxmlformats.org/markup-compatibility/2006">
          <mc:Choice Requires="x14">
            <control shapeId="1223" r:id="rId118" name="Check Box 199">
              <controlPr defaultSize="0" autoFill="0" autoLine="0" autoPict="0">
                <anchor moveWithCells="1">
                  <from>
                    <xdr:col>6</xdr:col>
                    <xdr:colOff>447675</xdr:colOff>
                    <xdr:row>22</xdr:row>
                    <xdr:rowOff>0</xdr:rowOff>
                  </from>
                  <to>
                    <xdr:col>7</xdr:col>
                    <xdr:colOff>19050</xdr:colOff>
                    <xdr:row>22</xdr:row>
                    <xdr:rowOff>200025</xdr:rowOff>
                  </to>
                </anchor>
              </controlPr>
            </control>
          </mc:Choice>
        </mc:AlternateContent>
        <mc:AlternateContent xmlns:mc="http://schemas.openxmlformats.org/markup-compatibility/2006">
          <mc:Choice Requires="x14">
            <control shapeId="1224" r:id="rId119" name="Check Box 200">
              <controlPr defaultSize="0" autoFill="0" autoLine="0" autoPict="0">
                <anchor moveWithCells="1">
                  <from>
                    <xdr:col>6</xdr:col>
                    <xdr:colOff>0</xdr:colOff>
                    <xdr:row>22</xdr:row>
                    <xdr:rowOff>190500</xdr:rowOff>
                  </from>
                  <to>
                    <xdr:col>6</xdr:col>
                    <xdr:colOff>438150</xdr:colOff>
                    <xdr:row>22</xdr:row>
                    <xdr:rowOff>361950</xdr:rowOff>
                  </to>
                </anchor>
              </controlPr>
            </control>
          </mc:Choice>
        </mc:AlternateContent>
        <mc:AlternateContent xmlns:mc="http://schemas.openxmlformats.org/markup-compatibility/2006">
          <mc:Choice Requires="x14">
            <control shapeId="1225" r:id="rId120" name="Check Box 201">
              <controlPr defaultSize="0" autoFill="0" autoLine="0" autoPict="0">
                <anchor moveWithCells="1">
                  <from>
                    <xdr:col>6</xdr:col>
                    <xdr:colOff>457200</xdr:colOff>
                    <xdr:row>22</xdr:row>
                    <xdr:rowOff>180975</xdr:rowOff>
                  </from>
                  <to>
                    <xdr:col>7</xdr:col>
                    <xdr:colOff>57150</xdr:colOff>
                    <xdr:row>23</xdr:row>
                    <xdr:rowOff>19050</xdr:rowOff>
                  </to>
                </anchor>
              </controlPr>
            </control>
          </mc:Choice>
        </mc:AlternateContent>
        <mc:AlternateContent xmlns:mc="http://schemas.openxmlformats.org/markup-compatibility/2006">
          <mc:Choice Requires="x14">
            <control shapeId="1226" r:id="rId121" name="Check Box 202">
              <controlPr defaultSize="0" autoFill="0" autoLine="0" autoPict="0">
                <anchor moveWithCells="1">
                  <from>
                    <xdr:col>8</xdr:col>
                    <xdr:colOff>0</xdr:colOff>
                    <xdr:row>17</xdr:row>
                    <xdr:rowOff>400050</xdr:rowOff>
                  </from>
                  <to>
                    <xdr:col>8</xdr:col>
                    <xdr:colOff>495300</xdr:colOff>
                    <xdr:row>18</xdr:row>
                    <xdr:rowOff>219075</xdr:rowOff>
                  </to>
                </anchor>
              </controlPr>
            </control>
          </mc:Choice>
        </mc:AlternateContent>
        <mc:AlternateContent xmlns:mc="http://schemas.openxmlformats.org/markup-compatibility/2006">
          <mc:Choice Requires="x14">
            <control shapeId="1227" r:id="rId122" name="Check Box 203">
              <controlPr defaultSize="0" autoFill="0" autoLine="0" autoPict="0">
                <anchor moveWithCells="1">
                  <from>
                    <xdr:col>8</xdr:col>
                    <xdr:colOff>447675</xdr:colOff>
                    <xdr:row>18</xdr:row>
                    <xdr:rowOff>0</xdr:rowOff>
                  </from>
                  <to>
                    <xdr:col>9</xdr:col>
                    <xdr:colOff>19050</xdr:colOff>
                    <xdr:row>18</xdr:row>
                    <xdr:rowOff>200025</xdr:rowOff>
                  </to>
                </anchor>
              </controlPr>
            </control>
          </mc:Choice>
        </mc:AlternateContent>
        <mc:AlternateContent xmlns:mc="http://schemas.openxmlformats.org/markup-compatibility/2006">
          <mc:Choice Requires="x14">
            <control shapeId="1228" r:id="rId123" name="Check Box 204">
              <controlPr defaultSize="0" autoFill="0" autoLine="0" autoPict="0">
                <anchor moveWithCells="1">
                  <from>
                    <xdr:col>8</xdr:col>
                    <xdr:colOff>0</xdr:colOff>
                    <xdr:row>18</xdr:row>
                    <xdr:rowOff>190500</xdr:rowOff>
                  </from>
                  <to>
                    <xdr:col>8</xdr:col>
                    <xdr:colOff>438150</xdr:colOff>
                    <xdr:row>18</xdr:row>
                    <xdr:rowOff>361950</xdr:rowOff>
                  </to>
                </anchor>
              </controlPr>
            </control>
          </mc:Choice>
        </mc:AlternateContent>
        <mc:AlternateContent xmlns:mc="http://schemas.openxmlformats.org/markup-compatibility/2006">
          <mc:Choice Requires="x14">
            <control shapeId="1229" r:id="rId124" name="Check Box 205">
              <controlPr defaultSize="0" autoFill="0" autoLine="0" autoPict="0">
                <anchor moveWithCells="1">
                  <from>
                    <xdr:col>8</xdr:col>
                    <xdr:colOff>457200</xdr:colOff>
                    <xdr:row>18</xdr:row>
                    <xdr:rowOff>180975</xdr:rowOff>
                  </from>
                  <to>
                    <xdr:col>9</xdr:col>
                    <xdr:colOff>57150</xdr:colOff>
                    <xdr:row>19</xdr:row>
                    <xdr:rowOff>19050</xdr:rowOff>
                  </to>
                </anchor>
              </controlPr>
            </control>
          </mc:Choice>
        </mc:AlternateContent>
        <mc:AlternateContent xmlns:mc="http://schemas.openxmlformats.org/markup-compatibility/2006">
          <mc:Choice Requires="x14">
            <control shapeId="1230" r:id="rId125" name="Check Box 206">
              <controlPr defaultSize="0" autoFill="0" autoLine="0" autoPict="0">
                <anchor moveWithCells="1">
                  <from>
                    <xdr:col>8</xdr:col>
                    <xdr:colOff>0</xdr:colOff>
                    <xdr:row>18</xdr:row>
                    <xdr:rowOff>352425</xdr:rowOff>
                  </from>
                  <to>
                    <xdr:col>8</xdr:col>
                    <xdr:colOff>495300</xdr:colOff>
                    <xdr:row>19</xdr:row>
                    <xdr:rowOff>228600</xdr:rowOff>
                  </to>
                </anchor>
              </controlPr>
            </control>
          </mc:Choice>
        </mc:AlternateContent>
        <mc:AlternateContent xmlns:mc="http://schemas.openxmlformats.org/markup-compatibility/2006">
          <mc:Choice Requires="x14">
            <control shapeId="1231" r:id="rId126" name="Check Box 207">
              <controlPr defaultSize="0" autoFill="0" autoLine="0" autoPict="0">
                <anchor moveWithCells="1">
                  <from>
                    <xdr:col>8</xdr:col>
                    <xdr:colOff>447675</xdr:colOff>
                    <xdr:row>19</xdr:row>
                    <xdr:rowOff>0</xdr:rowOff>
                  </from>
                  <to>
                    <xdr:col>9</xdr:col>
                    <xdr:colOff>19050</xdr:colOff>
                    <xdr:row>19</xdr:row>
                    <xdr:rowOff>200025</xdr:rowOff>
                  </to>
                </anchor>
              </controlPr>
            </control>
          </mc:Choice>
        </mc:AlternateContent>
        <mc:AlternateContent xmlns:mc="http://schemas.openxmlformats.org/markup-compatibility/2006">
          <mc:Choice Requires="x14">
            <control shapeId="1232" r:id="rId127" name="Check Box 208">
              <controlPr defaultSize="0" autoFill="0" autoLine="0" autoPict="0">
                <anchor moveWithCells="1">
                  <from>
                    <xdr:col>8</xdr:col>
                    <xdr:colOff>0</xdr:colOff>
                    <xdr:row>19</xdr:row>
                    <xdr:rowOff>190500</xdr:rowOff>
                  </from>
                  <to>
                    <xdr:col>8</xdr:col>
                    <xdr:colOff>438150</xdr:colOff>
                    <xdr:row>19</xdr:row>
                    <xdr:rowOff>361950</xdr:rowOff>
                  </to>
                </anchor>
              </controlPr>
            </control>
          </mc:Choice>
        </mc:AlternateContent>
        <mc:AlternateContent xmlns:mc="http://schemas.openxmlformats.org/markup-compatibility/2006">
          <mc:Choice Requires="x14">
            <control shapeId="1233" r:id="rId128" name="Check Box 209">
              <controlPr defaultSize="0" autoFill="0" autoLine="0" autoPict="0">
                <anchor moveWithCells="1">
                  <from>
                    <xdr:col>8</xdr:col>
                    <xdr:colOff>457200</xdr:colOff>
                    <xdr:row>19</xdr:row>
                    <xdr:rowOff>180975</xdr:rowOff>
                  </from>
                  <to>
                    <xdr:col>9</xdr:col>
                    <xdr:colOff>57150</xdr:colOff>
                    <xdr:row>20</xdr:row>
                    <xdr:rowOff>19050</xdr:rowOff>
                  </to>
                </anchor>
              </controlPr>
            </control>
          </mc:Choice>
        </mc:AlternateContent>
        <mc:AlternateContent xmlns:mc="http://schemas.openxmlformats.org/markup-compatibility/2006">
          <mc:Choice Requires="x14">
            <control shapeId="1234" r:id="rId129" name="Check Box 210">
              <controlPr defaultSize="0" autoFill="0" autoLine="0" autoPict="0">
                <anchor moveWithCells="1">
                  <from>
                    <xdr:col>8</xdr:col>
                    <xdr:colOff>457200</xdr:colOff>
                    <xdr:row>19</xdr:row>
                    <xdr:rowOff>180975</xdr:rowOff>
                  </from>
                  <to>
                    <xdr:col>9</xdr:col>
                    <xdr:colOff>57150</xdr:colOff>
                    <xdr:row>20</xdr:row>
                    <xdr:rowOff>19050</xdr:rowOff>
                  </to>
                </anchor>
              </controlPr>
            </control>
          </mc:Choice>
        </mc:AlternateContent>
        <mc:AlternateContent xmlns:mc="http://schemas.openxmlformats.org/markup-compatibility/2006">
          <mc:Choice Requires="x14">
            <control shapeId="1235" r:id="rId130" name="Check Box 211">
              <controlPr defaultSize="0" autoFill="0" autoLine="0" autoPict="0">
                <anchor moveWithCells="1">
                  <from>
                    <xdr:col>8</xdr:col>
                    <xdr:colOff>9525</xdr:colOff>
                    <xdr:row>19</xdr:row>
                    <xdr:rowOff>352425</xdr:rowOff>
                  </from>
                  <to>
                    <xdr:col>8</xdr:col>
                    <xdr:colOff>504825</xdr:colOff>
                    <xdr:row>20</xdr:row>
                    <xdr:rowOff>228600</xdr:rowOff>
                  </to>
                </anchor>
              </controlPr>
            </control>
          </mc:Choice>
        </mc:AlternateContent>
        <mc:AlternateContent xmlns:mc="http://schemas.openxmlformats.org/markup-compatibility/2006">
          <mc:Choice Requires="x14">
            <control shapeId="1236" r:id="rId131" name="Check Box 212">
              <controlPr defaultSize="0" autoFill="0" autoLine="0" autoPict="0">
                <anchor moveWithCells="1">
                  <from>
                    <xdr:col>8</xdr:col>
                    <xdr:colOff>447675</xdr:colOff>
                    <xdr:row>20</xdr:row>
                    <xdr:rowOff>0</xdr:rowOff>
                  </from>
                  <to>
                    <xdr:col>9</xdr:col>
                    <xdr:colOff>19050</xdr:colOff>
                    <xdr:row>20</xdr:row>
                    <xdr:rowOff>200025</xdr:rowOff>
                  </to>
                </anchor>
              </controlPr>
            </control>
          </mc:Choice>
        </mc:AlternateContent>
        <mc:AlternateContent xmlns:mc="http://schemas.openxmlformats.org/markup-compatibility/2006">
          <mc:Choice Requires="x14">
            <control shapeId="1237" r:id="rId132" name="Check Box 213">
              <controlPr defaultSize="0" autoFill="0" autoLine="0" autoPict="0">
                <anchor moveWithCells="1">
                  <from>
                    <xdr:col>8</xdr:col>
                    <xdr:colOff>0</xdr:colOff>
                    <xdr:row>20</xdr:row>
                    <xdr:rowOff>190500</xdr:rowOff>
                  </from>
                  <to>
                    <xdr:col>8</xdr:col>
                    <xdr:colOff>438150</xdr:colOff>
                    <xdr:row>20</xdr:row>
                    <xdr:rowOff>361950</xdr:rowOff>
                  </to>
                </anchor>
              </controlPr>
            </control>
          </mc:Choice>
        </mc:AlternateContent>
        <mc:AlternateContent xmlns:mc="http://schemas.openxmlformats.org/markup-compatibility/2006">
          <mc:Choice Requires="x14">
            <control shapeId="1238" r:id="rId133" name="Check Box 214">
              <controlPr defaultSize="0" autoFill="0" autoLine="0" autoPict="0">
                <anchor moveWithCells="1">
                  <from>
                    <xdr:col>8</xdr:col>
                    <xdr:colOff>457200</xdr:colOff>
                    <xdr:row>20</xdr:row>
                    <xdr:rowOff>180975</xdr:rowOff>
                  </from>
                  <to>
                    <xdr:col>9</xdr:col>
                    <xdr:colOff>57150</xdr:colOff>
                    <xdr:row>21</xdr:row>
                    <xdr:rowOff>19050</xdr:rowOff>
                  </to>
                </anchor>
              </controlPr>
            </control>
          </mc:Choice>
        </mc:AlternateContent>
        <mc:AlternateContent xmlns:mc="http://schemas.openxmlformats.org/markup-compatibility/2006">
          <mc:Choice Requires="x14">
            <control shapeId="1239" r:id="rId134" name="Check Box 215">
              <controlPr defaultSize="0" autoFill="0" autoLine="0" autoPict="0">
                <anchor moveWithCells="1">
                  <from>
                    <xdr:col>8</xdr:col>
                    <xdr:colOff>457200</xdr:colOff>
                    <xdr:row>20</xdr:row>
                    <xdr:rowOff>180975</xdr:rowOff>
                  </from>
                  <to>
                    <xdr:col>9</xdr:col>
                    <xdr:colOff>57150</xdr:colOff>
                    <xdr:row>21</xdr:row>
                    <xdr:rowOff>19050</xdr:rowOff>
                  </to>
                </anchor>
              </controlPr>
            </control>
          </mc:Choice>
        </mc:AlternateContent>
        <mc:AlternateContent xmlns:mc="http://schemas.openxmlformats.org/markup-compatibility/2006">
          <mc:Choice Requires="x14">
            <control shapeId="1240" r:id="rId135" name="Check Box 216">
              <controlPr defaultSize="0" autoFill="0" autoLine="0" autoPict="0">
                <anchor moveWithCells="1">
                  <from>
                    <xdr:col>8</xdr:col>
                    <xdr:colOff>0</xdr:colOff>
                    <xdr:row>20</xdr:row>
                    <xdr:rowOff>342900</xdr:rowOff>
                  </from>
                  <to>
                    <xdr:col>8</xdr:col>
                    <xdr:colOff>495300</xdr:colOff>
                    <xdr:row>21</xdr:row>
                    <xdr:rowOff>209550</xdr:rowOff>
                  </to>
                </anchor>
              </controlPr>
            </control>
          </mc:Choice>
        </mc:AlternateContent>
        <mc:AlternateContent xmlns:mc="http://schemas.openxmlformats.org/markup-compatibility/2006">
          <mc:Choice Requires="x14">
            <control shapeId="1241" r:id="rId136" name="Check Box 217">
              <controlPr defaultSize="0" autoFill="0" autoLine="0" autoPict="0">
                <anchor moveWithCells="1">
                  <from>
                    <xdr:col>8</xdr:col>
                    <xdr:colOff>447675</xdr:colOff>
                    <xdr:row>21</xdr:row>
                    <xdr:rowOff>0</xdr:rowOff>
                  </from>
                  <to>
                    <xdr:col>9</xdr:col>
                    <xdr:colOff>19050</xdr:colOff>
                    <xdr:row>21</xdr:row>
                    <xdr:rowOff>200025</xdr:rowOff>
                  </to>
                </anchor>
              </controlPr>
            </control>
          </mc:Choice>
        </mc:AlternateContent>
        <mc:AlternateContent xmlns:mc="http://schemas.openxmlformats.org/markup-compatibility/2006">
          <mc:Choice Requires="x14">
            <control shapeId="1242" r:id="rId137" name="Check Box 218">
              <controlPr defaultSize="0" autoFill="0" autoLine="0" autoPict="0">
                <anchor moveWithCells="1">
                  <from>
                    <xdr:col>8</xdr:col>
                    <xdr:colOff>0</xdr:colOff>
                    <xdr:row>21</xdr:row>
                    <xdr:rowOff>190500</xdr:rowOff>
                  </from>
                  <to>
                    <xdr:col>8</xdr:col>
                    <xdr:colOff>438150</xdr:colOff>
                    <xdr:row>21</xdr:row>
                    <xdr:rowOff>361950</xdr:rowOff>
                  </to>
                </anchor>
              </controlPr>
            </control>
          </mc:Choice>
        </mc:AlternateContent>
        <mc:AlternateContent xmlns:mc="http://schemas.openxmlformats.org/markup-compatibility/2006">
          <mc:Choice Requires="x14">
            <control shapeId="1243" r:id="rId138" name="Check Box 219">
              <controlPr defaultSize="0" autoFill="0" autoLine="0" autoPict="0">
                <anchor moveWithCells="1">
                  <from>
                    <xdr:col>8</xdr:col>
                    <xdr:colOff>457200</xdr:colOff>
                    <xdr:row>21</xdr:row>
                    <xdr:rowOff>180975</xdr:rowOff>
                  </from>
                  <to>
                    <xdr:col>9</xdr:col>
                    <xdr:colOff>57150</xdr:colOff>
                    <xdr:row>22</xdr:row>
                    <xdr:rowOff>19050</xdr:rowOff>
                  </to>
                </anchor>
              </controlPr>
            </control>
          </mc:Choice>
        </mc:AlternateContent>
        <mc:AlternateContent xmlns:mc="http://schemas.openxmlformats.org/markup-compatibility/2006">
          <mc:Choice Requires="x14">
            <control shapeId="1244" r:id="rId139" name="Check Box 220">
              <controlPr defaultSize="0" autoFill="0" autoLine="0" autoPict="0">
                <anchor moveWithCells="1">
                  <from>
                    <xdr:col>8</xdr:col>
                    <xdr:colOff>457200</xdr:colOff>
                    <xdr:row>21</xdr:row>
                    <xdr:rowOff>180975</xdr:rowOff>
                  </from>
                  <to>
                    <xdr:col>9</xdr:col>
                    <xdr:colOff>57150</xdr:colOff>
                    <xdr:row>22</xdr:row>
                    <xdr:rowOff>19050</xdr:rowOff>
                  </to>
                </anchor>
              </controlPr>
            </control>
          </mc:Choice>
        </mc:AlternateContent>
        <mc:AlternateContent xmlns:mc="http://schemas.openxmlformats.org/markup-compatibility/2006">
          <mc:Choice Requires="x14">
            <control shapeId="1245" r:id="rId140" name="Check Box 221">
              <controlPr defaultSize="0" autoFill="0" autoLine="0" autoPict="0">
                <anchor moveWithCells="1">
                  <from>
                    <xdr:col>8</xdr:col>
                    <xdr:colOff>457200</xdr:colOff>
                    <xdr:row>21</xdr:row>
                    <xdr:rowOff>180975</xdr:rowOff>
                  </from>
                  <to>
                    <xdr:col>9</xdr:col>
                    <xdr:colOff>57150</xdr:colOff>
                    <xdr:row>22</xdr:row>
                    <xdr:rowOff>19050</xdr:rowOff>
                  </to>
                </anchor>
              </controlPr>
            </control>
          </mc:Choice>
        </mc:AlternateContent>
        <mc:AlternateContent xmlns:mc="http://schemas.openxmlformats.org/markup-compatibility/2006">
          <mc:Choice Requires="x14">
            <control shapeId="1246" r:id="rId141" name="Check Box 222">
              <controlPr defaultSize="0" autoFill="0" autoLine="0" autoPict="0">
                <anchor moveWithCells="1">
                  <from>
                    <xdr:col>8</xdr:col>
                    <xdr:colOff>9525</xdr:colOff>
                    <xdr:row>21</xdr:row>
                    <xdr:rowOff>352425</xdr:rowOff>
                  </from>
                  <to>
                    <xdr:col>8</xdr:col>
                    <xdr:colOff>504825</xdr:colOff>
                    <xdr:row>22</xdr:row>
                    <xdr:rowOff>228600</xdr:rowOff>
                  </to>
                </anchor>
              </controlPr>
            </control>
          </mc:Choice>
        </mc:AlternateContent>
        <mc:AlternateContent xmlns:mc="http://schemas.openxmlformats.org/markup-compatibility/2006">
          <mc:Choice Requires="x14">
            <control shapeId="1247" r:id="rId142" name="Check Box 223">
              <controlPr defaultSize="0" autoFill="0" autoLine="0" autoPict="0">
                <anchor moveWithCells="1">
                  <from>
                    <xdr:col>8</xdr:col>
                    <xdr:colOff>447675</xdr:colOff>
                    <xdr:row>22</xdr:row>
                    <xdr:rowOff>0</xdr:rowOff>
                  </from>
                  <to>
                    <xdr:col>9</xdr:col>
                    <xdr:colOff>19050</xdr:colOff>
                    <xdr:row>22</xdr:row>
                    <xdr:rowOff>200025</xdr:rowOff>
                  </to>
                </anchor>
              </controlPr>
            </control>
          </mc:Choice>
        </mc:AlternateContent>
        <mc:AlternateContent xmlns:mc="http://schemas.openxmlformats.org/markup-compatibility/2006">
          <mc:Choice Requires="x14">
            <control shapeId="1248" r:id="rId143" name="Check Box 224">
              <controlPr defaultSize="0" autoFill="0" autoLine="0" autoPict="0">
                <anchor moveWithCells="1">
                  <from>
                    <xdr:col>8</xdr:col>
                    <xdr:colOff>0</xdr:colOff>
                    <xdr:row>22</xdr:row>
                    <xdr:rowOff>190500</xdr:rowOff>
                  </from>
                  <to>
                    <xdr:col>8</xdr:col>
                    <xdr:colOff>438150</xdr:colOff>
                    <xdr:row>22</xdr:row>
                    <xdr:rowOff>361950</xdr:rowOff>
                  </to>
                </anchor>
              </controlPr>
            </control>
          </mc:Choice>
        </mc:AlternateContent>
        <mc:AlternateContent xmlns:mc="http://schemas.openxmlformats.org/markup-compatibility/2006">
          <mc:Choice Requires="x14">
            <control shapeId="1249" r:id="rId144" name="Check Box 225">
              <controlPr defaultSize="0" autoFill="0" autoLine="0" autoPict="0">
                <anchor moveWithCells="1">
                  <from>
                    <xdr:col>8</xdr:col>
                    <xdr:colOff>457200</xdr:colOff>
                    <xdr:row>22</xdr:row>
                    <xdr:rowOff>180975</xdr:rowOff>
                  </from>
                  <to>
                    <xdr:col>9</xdr:col>
                    <xdr:colOff>57150</xdr:colOff>
                    <xdr:row>23</xdr:row>
                    <xdr:rowOff>19050</xdr:rowOff>
                  </to>
                </anchor>
              </controlPr>
            </control>
          </mc:Choice>
        </mc:AlternateContent>
        <mc:AlternateContent xmlns:mc="http://schemas.openxmlformats.org/markup-compatibility/2006">
          <mc:Choice Requires="x14">
            <control shapeId="1250" r:id="rId145" name="Check Box 226">
              <controlPr defaultSize="0" autoFill="0" autoLine="0" autoPict="0">
                <anchor moveWithCells="1">
                  <from>
                    <xdr:col>8</xdr:col>
                    <xdr:colOff>457200</xdr:colOff>
                    <xdr:row>22</xdr:row>
                    <xdr:rowOff>180975</xdr:rowOff>
                  </from>
                  <to>
                    <xdr:col>9</xdr:col>
                    <xdr:colOff>57150</xdr:colOff>
                    <xdr:row>23</xdr:row>
                    <xdr:rowOff>19050</xdr:rowOff>
                  </to>
                </anchor>
              </controlPr>
            </control>
          </mc:Choice>
        </mc:AlternateContent>
        <mc:AlternateContent xmlns:mc="http://schemas.openxmlformats.org/markup-compatibility/2006">
          <mc:Choice Requires="x14">
            <control shapeId="1251" r:id="rId146" name="Check Box 227">
              <controlPr defaultSize="0" autoFill="0" autoLine="0" autoPict="0">
                <anchor moveWithCells="1">
                  <from>
                    <xdr:col>8</xdr:col>
                    <xdr:colOff>447675</xdr:colOff>
                    <xdr:row>19</xdr:row>
                    <xdr:rowOff>0</xdr:rowOff>
                  </from>
                  <to>
                    <xdr:col>9</xdr:col>
                    <xdr:colOff>19050</xdr:colOff>
                    <xdr:row>19</xdr:row>
                    <xdr:rowOff>200025</xdr:rowOff>
                  </to>
                </anchor>
              </controlPr>
            </control>
          </mc:Choice>
        </mc:AlternateContent>
        <mc:AlternateContent xmlns:mc="http://schemas.openxmlformats.org/markup-compatibility/2006">
          <mc:Choice Requires="x14">
            <control shapeId="1252" r:id="rId147" name="Check Box 228">
              <controlPr defaultSize="0" autoFill="0" autoLine="0" autoPict="0">
                <anchor moveWithCells="1">
                  <from>
                    <xdr:col>8</xdr:col>
                    <xdr:colOff>0</xdr:colOff>
                    <xdr:row>19</xdr:row>
                    <xdr:rowOff>190500</xdr:rowOff>
                  </from>
                  <to>
                    <xdr:col>8</xdr:col>
                    <xdr:colOff>438150</xdr:colOff>
                    <xdr:row>19</xdr:row>
                    <xdr:rowOff>361950</xdr:rowOff>
                  </to>
                </anchor>
              </controlPr>
            </control>
          </mc:Choice>
        </mc:AlternateContent>
        <mc:AlternateContent xmlns:mc="http://schemas.openxmlformats.org/markup-compatibility/2006">
          <mc:Choice Requires="x14">
            <control shapeId="1253" r:id="rId148" name="Check Box 229">
              <controlPr defaultSize="0" autoFill="0" autoLine="0" autoPict="0">
                <anchor moveWithCells="1">
                  <from>
                    <xdr:col>8</xdr:col>
                    <xdr:colOff>457200</xdr:colOff>
                    <xdr:row>19</xdr:row>
                    <xdr:rowOff>180975</xdr:rowOff>
                  </from>
                  <to>
                    <xdr:col>9</xdr:col>
                    <xdr:colOff>57150</xdr:colOff>
                    <xdr:row>20</xdr:row>
                    <xdr:rowOff>19050</xdr:rowOff>
                  </to>
                </anchor>
              </controlPr>
            </control>
          </mc:Choice>
        </mc:AlternateContent>
        <mc:AlternateContent xmlns:mc="http://schemas.openxmlformats.org/markup-compatibility/2006">
          <mc:Choice Requires="x14">
            <control shapeId="1254" r:id="rId149" name="Check Box 230">
              <controlPr defaultSize="0" autoFill="0" autoLine="0" autoPict="0">
                <anchor moveWithCells="1">
                  <from>
                    <xdr:col>8</xdr:col>
                    <xdr:colOff>447675</xdr:colOff>
                    <xdr:row>20</xdr:row>
                    <xdr:rowOff>0</xdr:rowOff>
                  </from>
                  <to>
                    <xdr:col>9</xdr:col>
                    <xdr:colOff>19050</xdr:colOff>
                    <xdr:row>20</xdr:row>
                    <xdr:rowOff>200025</xdr:rowOff>
                  </to>
                </anchor>
              </controlPr>
            </control>
          </mc:Choice>
        </mc:AlternateContent>
        <mc:AlternateContent xmlns:mc="http://schemas.openxmlformats.org/markup-compatibility/2006">
          <mc:Choice Requires="x14">
            <control shapeId="1255" r:id="rId150" name="Check Box 231">
              <controlPr defaultSize="0" autoFill="0" autoLine="0" autoPict="0">
                <anchor moveWithCells="1">
                  <from>
                    <xdr:col>8</xdr:col>
                    <xdr:colOff>0</xdr:colOff>
                    <xdr:row>20</xdr:row>
                    <xdr:rowOff>190500</xdr:rowOff>
                  </from>
                  <to>
                    <xdr:col>8</xdr:col>
                    <xdr:colOff>438150</xdr:colOff>
                    <xdr:row>20</xdr:row>
                    <xdr:rowOff>361950</xdr:rowOff>
                  </to>
                </anchor>
              </controlPr>
            </control>
          </mc:Choice>
        </mc:AlternateContent>
        <mc:AlternateContent xmlns:mc="http://schemas.openxmlformats.org/markup-compatibility/2006">
          <mc:Choice Requires="x14">
            <control shapeId="1256" r:id="rId151" name="Check Box 232">
              <controlPr defaultSize="0" autoFill="0" autoLine="0" autoPict="0">
                <anchor moveWithCells="1">
                  <from>
                    <xdr:col>8</xdr:col>
                    <xdr:colOff>457200</xdr:colOff>
                    <xdr:row>20</xdr:row>
                    <xdr:rowOff>180975</xdr:rowOff>
                  </from>
                  <to>
                    <xdr:col>9</xdr:col>
                    <xdr:colOff>57150</xdr:colOff>
                    <xdr:row>21</xdr:row>
                    <xdr:rowOff>19050</xdr:rowOff>
                  </to>
                </anchor>
              </controlPr>
            </control>
          </mc:Choice>
        </mc:AlternateContent>
        <mc:AlternateContent xmlns:mc="http://schemas.openxmlformats.org/markup-compatibility/2006">
          <mc:Choice Requires="x14">
            <control shapeId="1257" r:id="rId152" name="Check Box 233">
              <controlPr defaultSize="0" autoFill="0" autoLine="0" autoPict="0">
                <anchor moveWithCells="1">
                  <from>
                    <xdr:col>8</xdr:col>
                    <xdr:colOff>447675</xdr:colOff>
                    <xdr:row>21</xdr:row>
                    <xdr:rowOff>0</xdr:rowOff>
                  </from>
                  <to>
                    <xdr:col>9</xdr:col>
                    <xdr:colOff>19050</xdr:colOff>
                    <xdr:row>21</xdr:row>
                    <xdr:rowOff>200025</xdr:rowOff>
                  </to>
                </anchor>
              </controlPr>
            </control>
          </mc:Choice>
        </mc:AlternateContent>
        <mc:AlternateContent xmlns:mc="http://schemas.openxmlformats.org/markup-compatibility/2006">
          <mc:Choice Requires="x14">
            <control shapeId="1258" r:id="rId153" name="Check Box 234">
              <controlPr defaultSize="0" autoFill="0" autoLine="0" autoPict="0">
                <anchor moveWithCells="1">
                  <from>
                    <xdr:col>8</xdr:col>
                    <xdr:colOff>0</xdr:colOff>
                    <xdr:row>21</xdr:row>
                    <xdr:rowOff>190500</xdr:rowOff>
                  </from>
                  <to>
                    <xdr:col>8</xdr:col>
                    <xdr:colOff>438150</xdr:colOff>
                    <xdr:row>21</xdr:row>
                    <xdr:rowOff>361950</xdr:rowOff>
                  </to>
                </anchor>
              </controlPr>
            </control>
          </mc:Choice>
        </mc:AlternateContent>
        <mc:AlternateContent xmlns:mc="http://schemas.openxmlformats.org/markup-compatibility/2006">
          <mc:Choice Requires="x14">
            <control shapeId="1259" r:id="rId154" name="Check Box 235">
              <controlPr defaultSize="0" autoFill="0" autoLine="0" autoPict="0">
                <anchor moveWithCells="1">
                  <from>
                    <xdr:col>8</xdr:col>
                    <xdr:colOff>457200</xdr:colOff>
                    <xdr:row>21</xdr:row>
                    <xdr:rowOff>180975</xdr:rowOff>
                  </from>
                  <to>
                    <xdr:col>9</xdr:col>
                    <xdr:colOff>57150</xdr:colOff>
                    <xdr:row>22</xdr:row>
                    <xdr:rowOff>19050</xdr:rowOff>
                  </to>
                </anchor>
              </controlPr>
            </control>
          </mc:Choice>
        </mc:AlternateContent>
        <mc:AlternateContent xmlns:mc="http://schemas.openxmlformats.org/markup-compatibility/2006">
          <mc:Choice Requires="x14">
            <control shapeId="1260" r:id="rId155" name="Check Box 236">
              <controlPr defaultSize="0" autoFill="0" autoLine="0" autoPict="0">
                <anchor moveWithCells="1">
                  <from>
                    <xdr:col>8</xdr:col>
                    <xdr:colOff>447675</xdr:colOff>
                    <xdr:row>22</xdr:row>
                    <xdr:rowOff>0</xdr:rowOff>
                  </from>
                  <to>
                    <xdr:col>9</xdr:col>
                    <xdr:colOff>19050</xdr:colOff>
                    <xdr:row>22</xdr:row>
                    <xdr:rowOff>200025</xdr:rowOff>
                  </to>
                </anchor>
              </controlPr>
            </control>
          </mc:Choice>
        </mc:AlternateContent>
        <mc:AlternateContent xmlns:mc="http://schemas.openxmlformats.org/markup-compatibility/2006">
          <mc:Choice Requires="x14">
            <control shapeId="1261" r:id="rId156" name="Check Box 237">
              <controlPr defaultSize="0" autoFill="0" autoLine="0" autoPict="0">
                <anchor moveWithCells="1">
                  <from>
                    <xdr:col>8</xdr:col>
                    <xdr:colOff>0</xdr:colOff>
                    <xdr:row>22</xdr:row>
                    <xdr:rowOff>190500</xdr:rowOff>
                  </from>
                  <to>
                    <xdr:col>8</xdr:col>
                    <xdr:colOff>438150</xdr:colOff>
                    <xdr:row>22</xdr:row>
                    <xdr:rowOff>361950</xdr:rowOff>
                  </to>
                </anchor>
              </controlPr>
            </control>
          </mc:Choice>
        </mc:AlternateContent>
        <mc:AlternateContent xmlns:mc="http://schemas.openxmlformats.org/markup-compatibility/2006">
          <mc:Choice Requires="x14">
            <control shapeId="1262" r:id="rId157" name="Check Box 238">
              <controlPr defaultSize="0" autoFill="0" autoLine="0" autoPict="0">
                <anchor moveWithCells="1">
                  <from>
                    <xdr:col>8</xdr:col>
                    <xdr:colOff>457200</xdr:colOff>
                    <xdr:row>22</xdr:row>
                    <xdr:rowOff>180975</xdr:rowOff>
                  </from>
                  <to>
                    <xdr:col>9</xdr:col>
                    <xdr:colOff>57150</xdr:colOff>
                    <xdr:row>23</xdr:row>
                    <xdr:rowOff>19050</xdr:rowOff>
                  </to>
                </anchor>
              </controlPr>
            </control>
          </mc:Choice>
        </mc:AlternateContent>
        <mc:AlternateContent xmlns:mc="http://schemas.openxmlformats.org/markup-compatibility/2006">
          <mc:Choice Requires="x14">
            <control shapeId="1300" r:id="rId158" name="Check Box 276">
              <controlPr defaultSize="0" autoFill="0" autoLine="0" autoPict="0">
                <anchor moveWithCells="1">
                  <from>
                    <xdr:col>10</xdr:col>
                    <xdr:colOff>0</xdr:colOff>
                    <xdr:row>17</xdr:row>
                    <xdr:rowOff>400050</xdr:rowOff>
                  </from>
                  <to>
                    <xdr:col>10</xdr:col>
                    <xdr:colOff>495300</xdr:colOff>
                    <xdr:row>18</xdr:row>
                    <xdr:rowOff>219075</xdr:rowOff>
                  </to>
                </anchor>
              </controlPr>
            </control>
          </mc:Choice>
        </mc:AlternateContent>
        <mc:AlternateContent xmlns:mc="http://schemas.openxmlformats.org/markup-compatibility/2006">
          <mc:Choice Requires="x14">
            <control shapeId="1301" r:id="rId159" name="Check Box 277">
              <controlPr defaultSize="0" autoFill="0" autoLine="0" autoPict="0">
                <anchor moveWithCells="1">
                  <from>
                    <xdr:col>10</xdr:col>
                    <xdr:colOff>447675</xdr:colOff>
                    <xdr:row>18</xdr:row>
                    <xdr:rowOff>0</xdr:rowOff>
                  </from>
                  <to>
                    <xdr:col>11</xdr:col>
                    <xdr:colOff>19050</xdr:colOff>
                    <xdr:row>18</xdr:row>
                    <xdr:rowOff>200025</xdr:rowOff>
                  </to>
                </anchor>
              </controlPr>
            </control>
          </mc:Choice>
        </mc:AlternateContent>
        <mc:AlternateContent xmlns:mc="http://schemas.openxmlformats.org/markup-compatibility/2006">
          <mc:Choice Requires="x14">
            <control shapeId="1302" r:id="rId160" name="Check Box 278">
              <controlPr defaultSize="0" autoFill="0" autoLine="0" autoPict="0">
                <anchor moveWithCells="1">
                  <from>
                    <xdr:col>10</xdr:col>
                    <xdr:colOff>0</xdr:colOff>
                    <xdr:row>18</xdr:row>
                    <xdr:rowOff>190500</xdr:rowOff>
                  </from>
                  <to>
                    <xdr:col>10</xdr:col>
                    <xdr:colOff>438150</xdr:colOff>
                    <xdr:row>18</xdr:row>
                    <xdr:rowOff>361950</xdr:rowOff>
                  </to>
                </anchor>
              </controlPr>
            </control>
          </mc:Choice>
        </mc:AlternateContent>
        <mc:AlternateContent xmlns:mc="http://schemas.openxmlformats.org/markup-compatibility/2006">
          <mc:Choice Requires="x14">
            <control shapeId="1303" r:id="rId161" name="Check Box 279">
              <controlPr defaultSize="0" autoFill="0" autoLine="0" autoPict="0">
                <anchor moveWithCells="1">
                  <from>
                    <xdr:col>10</xdr:col>
                    <xdr:colOff>457200</xdr:colOff>
                    <xdr:row>18</xdr:row>
                    <xdr:rowOff>180975</xdr:rowOff>
                  </from>
                  <to>
                    <xdr:col>11</xdr:col>
                    <xdr:colOff>57150</xdr:colOff>
                    <xdr:row>19</xdr:row>
                    <xdr:rowOff>19050</xdr:rowOff>
                  </to>
                </anchor>
              </controlPr>
            </control>
          </mc:Choice>
        </mc:AlternateContent>
        <mc:AlternateContent xmlns:mc="http://schemas.openxmlformats.org/markup-compatibility/2006">
          <mc:Choice Requires="x14">
            <control shapeId="1304" r:id="rId162" name="Check Box 280">
              <controlPr defaultSize="0" autoFill="0" autoLine="0" autoPict="0">
                <anchor moveWithCells="1">
                  <from>
                    <xdr:col>10</xdr:col>
                    <xdr:colOff>0</xdr:colOff>
                    <xdr:row>18</xdr:row>
                    <xdr:rowOff>352425</xdr:rowOff>
                  </from>
                  <to>
                    <xdr:col>10</xdr:col>
                    <xdr:colOff>495300</xdr:colOff>
                    <xdr:row>19</xdr:row>
                    <xdr:rowOff>228600</xdr:rowOff>
                  </to>
                </anchor>
              </controlPr>
            </control>
          </mc:Choice>
        </mc:AlternateContent>
        <mc:AlternateContent xmlns:mc="http://schemas.openxmlformats.org/markup-compatibility/2006">
          <mc:Choice Requires="x14">
            <control shapeId="1305" r:id="rId163" name="Check Box 281">
              <controlPr defaultSize="0" autoFill="0" autoLine="0" autoPict="0">
                <anchor moveWithCells="1">
                  <from>
                    <xdr:col>10</xdr:col>
                    <xdr:colOff>447675</xdr:colOff>
                    <xdr:row>19</xdr:row>
                    <xdr:rowOff>0</xdr:rowOff>
                  </from>
                  <to>
                    <xdr:col>11</xdr:col>
                    <xdr:colOff>19050</xdr:colOff>
                    <xdr:row>19</xdr:row>
                    <xdr:rowOff>200025</xdr:rowOff>
                  </to>
                </anchor>
              </controlPr>
            </control>
          </mc:Choice>
        </mc:AlternateContent>
        <mc:AlternateContent xmlns:mc="http://schemas.openxmlformats.org/markup-compatibility/2006">
          <mc:Choice Requires="x14">
            <control shapeId="1306" r:id="rId164" name="Check Box 282">
              <controlPr defaultSize="0" autoFill="0" autoLine="0" autoPict="0">
                <anchor moveWithCells="1">
                  <from>
                    <xdr:col>10</xdr:col>
                    <xdr:colOff>0</xdr:colOff>
                    <xdr:row>19</xdr:row>
                    <xdr:rowOff>190500</xdr:rowOff>
                  </from>
                  <to>
                    <xdr:col>10</xdr:col>
                    <xdr:colOff>438150</xdr:colOff>
                    <xdr:row>19</xdr:row>
                    <xdr:rowOff>361950</xdr:rowOff>
                  </to>
                </anchor>
              </controlPr>
            </control>
          </mc:Choice>
        </mc:AlternateContent>
        <mc:AlternateContent xmlns:mc="http://schemas.openxmlformats.org/markup-compatibility/2006">
          <mc:Choice Requires="x14">
            <control shapeId="1307" r:id="rId165" name="Check Box 283">
              <controlPr defaultSize="0" autoFill="0" autoLine="0" autoPict="0">
                <anchor moveWithCells="1">
                  <from>
                    <xdr:col>10</xdr:col>
                    <xdr:colOff>457200</xdr:colOff>
                    <xdr:row>19</xdr:row>
                    <xdr:rowOff>180975</xdr:rowOff>
                  </from>
                  <to>
                    <xdr:col>11</xdr:col>
                    <xdr:colOff>57150</xdr:colOff>
                    <xdr:row>20</xdr:row>
                    <xdr:rowOff>19050</xdr:rowOff>
                  </to>
                </anchor>
              </controlPr>
            </control>
          </mc:Choice>
        </mc:AlternateContent>
        <mc:AlternateContent xmlns:mc="http://schemas.openxmlformats.org/markup-compatibility/2006">
          <mc:Choice Requires="x14">
            <control shapeId="1308" r:id="rId166" name="Check Box 284">
              <controlPr defaultSize="0" autoFill="0" autoLine="0" autoPict="0">
                <anchor moveWithCells="1">
                  <from>
                    <xdr:col>10</xdr:col>
                    <xdr:colOff>457200</xdr:colOff>
                    <xdr:row>19</xdr:row>
                    <xdr:rowOff>180975</xdr:rowOff>
                  </from>
                  <to>
                    <xdr:col>11</xdr:col>
                    <xdr:colOff>57150</xdr:colOff>
                    <xdr:row>20</xdr:row>
                    <xdr:rowOff>19050</xdr:rowOff>
                  </to>
                </anchor>
              </controlPr>
            </control>
          </mc:Choice>
        </mc:AlternateContent>
        <mc:AlternateContent xmlns:mc="http://schemas.openxmlformats.org/markup-compatibility/2006">
          <mc:Choice Requires="x14">
            <control shapeId="1309" r:id="rId167" name="Check Box 285">
              <controlPr defaultSize="0" autoFill="0" autoLine="0" autoPict="0">
                <anchor moveWithCells="1">
                  <from>
                    <xdr:col>10</xdr:col>
                    <xdr:colOff>9525</xdr:colOff>
                    <xdr:row>19</xdr:row>
                    <xdr:rowOff>352425</xdr:rowOff>
                  </from>
                  <to>
                    <xdr:col>10</xdr:col>
                    <xdr:colOff>504825</xdr:colOff>
                    <xdr:row>20</xdr:row>
                    <xdr:rowOff>228600</xdr:rowOff>
                  </to>
                </anchor>
              </controlPr>
            </control>
          </mc:Choice>
        </mc:AlternateContent>
        <mc:AlternateContent xmlns:mc="http://schemas.openxmlformats.org/markup-compatibility/2006">
          <mc:Choice Requires="x14">
            <control shapeId="1310" r:id="rId168" name="Check Box 286">
              <controlPr defaultSize="0" autoFill="0" autoLine="0" autoPict="0">
                <anchor moveWithCells="1">
                  <from>
                    <xdr:col>10</xdr:col>
                    <xdr:colOff>447675</xdr:colOff>
                    <xdr:row>20</xdr:row>
                    <xdr:rowOff>0</xdr:rowOff>
                  </from>
                  <to>
                    <xdr:col>11</xdr:col>
                    <xdr:colOff>19050</xdr:colOff>
                    <xdr:row>20</xdr:row>
                    <xdr:rowOff>200025</xdr:rowOff>
                  </to>
                </anchor>
              </controlPr>
            </control>
          </mc:Choice>
        </mc:AlternateContent>
        <mc:AlternateContent xmlns:mc="http://schemas.openxmlformats.org/markup-compatibility/2006">
          <mc:Choice Requires="x14">
            <control shapeId="1311" r:id="rId169" name="Check Box 287">
              <controlPr defaultSize="0" autoFill="0" autoLine="0" autoPict="0">
                <anchor moveWithCells="1">
                  <from>
                    <xdr:col>10</xdr:col>
                    <xdr:colOff>0</xdr:colOff>
                    <xdr:row>20</xdr:row>
                    <xdr:rowOff>190500</xdr:rowOff>
                  </from>
                  <to>
                    <xdr:col>10</xdr:col>
                    <xdr:colOff>438150</xdr:colOff>
                    <xdr:row>20</xdr:row>
                    <xdr:rowOff>361950</xdr:rowOff>
                  </to>
                </anchor>
              </controlPr>
            </control>
          </mc:Choice>
        </mc:AlternateContent>
        <mc:AlternateContent xmlns:mc="http://schemas.openxmlformats.org/markup-compatibility/2006">
          <mc:Choice Requires="x14">
            <control shapeId="1312" r:id="rId170" name="Check Box 288">
              <controlPr defaultSize="0" autoFill="0" autoLine="0" autoPict="0">
                <anchor moveWithCells="1">
                  <from>
                    <xdr:col>10</xdr:col>
                    <xdr:colOff>457200</xdr:colOff>
                    <xdr:row>20</xdr:row>
                    <xdr:rowOff>180975</xdr:rowOff>
                  </from>
                  <to>
                    <xdr:col>11</xdr:col>
                    <xdr:colOff>57150</xdr:colOff>
                    <xdr:row>21</xdr:row>
                    <xdr:rowOff>19050</xdr:rowOff>
                  </to>
                </anchor>
              </controlPr>
            </control>
          </mc:Choice>
        </mc:AlternateContent>
        <mc:AlternateContent xmlns:mc="http://schemas.openxmlformats.org/markup-compatibility/2006">
          <mc:Choice Requires="x14">
            <control shapeId="1313" r:id="rId171" name="Check Box 289">
              <controlPr defaultSize="0" autoFill="0" autoLine="0" autoPict="0">
                <anchor moveWithCells="1">
                  <from>
                    <xdr:col>10</xdr:col>
                    <xdr:colOff>457200</xdr:colOff>
                    <xdr:row>20</xdr:row>
                    <xdr:rowOff>180975</xdr:rowOff>
                  </from>
                  <to>
                    <xdr:col>11</xdr:col>
                    <xdr:colOff>57150</xdr:colOff>
                    <xdr:row>21</xdr:row>
                    <xdr:rowOff>19050</xdr:rowOff>
                  </to>
                </anchor>
              </controlPr>
            </control>
          </mc:Choice>
        </mc:AlternateContent>
        <mc:AlternateContent xmlns:mc="http://schemas.openxmlformats.org/markup-compatibility/2006">
          <mc:Choice Requires="x14">
            <control shapeId="1314" r:id="rId172" name="Check Box 290">
              <controlPr defaultSize="0" autoFill="0" autoLine="0" autoPict="0">
                <anchor moveWithCells="1">
                  <from>
                    <xdr:col>10</xdr:col>
                    <xdr:colOff>0</xdr:colOff>
                    <xdr:row>20</xdr:row>
                    <xdr:rowOff>342900</xdr:rowOff>
                  </from>
                  <to>
                    <xdr:col>10</xdr:col>
                    <xdr:colOff>495300</xdr:colOff>
                    <xdr:row>21</xdr:row>
                    <xdr:rowOff>209550</xdr:rowOff>
                  </to>
                </anchor>
              </controlPr>
            </control>
          </mc:Choice>
        </mc:AlternateContent>
        <mc:AlternateContent xmlns:mc="http://schemas.openxmlformats.org/markup-compatibility/2006">
          <mc:Choice Requires="x14">
            <control shapeId="1315" r:id="rId173" name="Check Box 291">
              <controlPr defaultSize="0" autoFill="0" autoLine="0" autoPict="0">
                <anchor moveWithCells="1">
                  <from>
                    <xdr:col>10</xdr:col>
                    <xdr:colOff>447675</xdr:colOff>
                    <xdr:row>21</xdr:row>
                    <xdr:rowOff>0</xdr:rowOff>
                  </from>
                  <to>
                    <xdr:col>11</xdr:col>
                    <xdr:colOff>19050</xdr:colOff>
                    <xdr:row>21</xdr:row>
                    <xdr:rowOff>200025</xdr:rowOff>
                  </to>
                </anchor>
              </controlPr>
            </control>
          </mc:Choice>
        </mc:AlternateContent>
        <mc:AlternateContent xmlns:mc="http://schemas.openxmlformats.org/markup-compatibility/2006">
          <mc:Choice Requires="x14">
            <control shapeId="1316" r:id="rId174" name="Check Box 292">
              <controlPr defaultSize="0" autoFill="0" autoLine="0" autoPict="0">
                <anchor moveWithCells="1">
                  <from>
                    <xdr:col>10</xdr:col>
                    <xdr:colOff>0</xdr:colOff>
                    <xdr:row>21</xdr:row>
                    <xdr:rowOff>190500</xdr:rowOff>
                  </from>
                  <to>
                    <xdr:col>10</xdr:col>
                    <xdr:colOff>438150</xdr:colOff>
                    <xdr:row>21</xdr:row>
                    <xdr:rowOff>361950</xdr:rowOff>
                  </to>
                </anchor>
              </controlPr>
            </control>
          </mc:Choice>
        </mc:AlternateContent>
        <mc:AlternateContent xmlns:mc="http://schemas.openxmlformats.org/markup-compatibility/2006">
          <mc:Choice Requires="x14">
            <control shapeId="1317" r:id="rId175" name="Check Box 293">
              <controlPr defaultSize="0" autoFill="0" autoLine="0" autoPict="0">
                <anchor moveWithCells="1">
                  <from>
                    <xdr:col>10</xdr:col>
                    <xdr:colOff>457200</xdr:colOff>
                    <xdr:row>21</xdr:row>
                    <xdr:rowOff>180975</xdr:rowOff>
                  </from>
                  <to>
                    <xdr:col>11</xdr:col>
                    <xdr:colOff>57150</xdr:colOff>
                    <xdr:row>22</xdr:row>
                    <xdr:rowOff>19050</xdr:rowOff>
                  </to>
                </anchor>
              </controlPr>
            </control>
          </mc:Choice>
        </mc:AlternateContent>
        <mc:AlternateContent xmlns:mc="http://schemas.openxmlformats.org/markup-compatibility/2006">
          <mc:Choice Requires="x14">
            <control shapeId="1318" r:id="rId176" name="Check Box 294">
              <controlPr defaultSize="0" autoFill="0" autoLine="0" autoPict="0">
                <anchor moveWithCells="1">
                  <from>
                    <xdr:col>10</xdr:col>
                    <xdr:colOff>457200</xdr:colOff>
                    <xdr:row>21</xdr:row>
                    <xdr:rowOff>180975</xdr:rowOff>
                  </from>
                  <to>
                    <xdr:col>11</xdr:col>
                    <xdr:colOff>57150</xdr:colOff>
                    <xdr:row>22</xdr:row>
                    <xdr:rowOff>19050</xdr:rowOff>
                  </to>
                </anchor>
              </controlPr>
            </control>
          </mc:Choice>
        </mc:AlternateContent>
        <mc:AlternateContent xmlns:mc="http://schemas.openxmlformats.org/markup-compatibility/2006">
          <mc:Choice Requires="x14">
            <control shapeId="1319" r:id="rId177" name="Check Box 295">
              <controlPr defaultSize="0" autoFill="0" autoLine="0" autoPict="0">
                <anchor moveWithCells="1">
                  <from>
                    <xdr:col>10</xdr:col>
                    <xdr:colOff>457200</xdr:colOff>
                    <xdr:row>21</xdr:row>
                    <xdr:rowOff>180975</xdr:rowOff>
                  </from>
                  <to>
                    <xdr:col>11</xdr:col>
                    <xdr:colOff>57150</xdr:colOff>
                    <xdr:row>22</xdr:row>
                    <xdr:rowOff>19050</xdr:rowOff>
                  </to>
                </anchor>
              </controlPr>
            </control>
          </mc:Choice>
        </mc:AlternateContent>
        <mc:AlternateContent xmlns:mc="http://schemas.openxmlformats.org/markup-compatibility/2006">
          <mc:Choice Requires="x14">
            <control shapeId="1320" r:id="rId178" name="Check Box 296">
              <controlPr defaultSize="0" autoFill="0" autoLine="0" autoPict="0">
                <anchor moveWithCells="1">
                  <from>
                    <xdr:col>10</xdr:col>
                    <xdr:colOff>9525</xdr:colOff>
                    <xdr:row>21</xdr:row>
                    <xdr:rowOff>352425</xdr:rowOff>
                  </from>
                  <to>
                    <xdr:col>10</xdr:col>
                    <xdr:colOff>504825</xdr:colOff>
                    <xdr:row>22</xdr:row>
                    <xdr:rowOff>228600</xdr:rowOff>
                  </to>
                </anchor>
              </controlPr>
            </control>
          </mc:Choice>
        </mc:AlternateContent>
        <mc:AlternateContent xmlns:mc="http://schemas.openxmlformats.org/markup-compatibility/2006">
          <mc:Choice Requires="x14">
            <control shapeId="1321" r:id="rId179" name="Check Box 297">
              <controlPr defaultSize="0" autoFill="0" autoLine="0" autoPict="0">
                <anchor moveWithCells="1">
                  <from>
                    <xdr:col>10</xdr:col>
                    <xdr:colOff>447675</xdr:colOff>
                    <xdr:row>22</xdr:row>
                    <xdr:rowOff>0</xdr:rowOff>
                  </from>
                  <to>
                    <xdr:col>11</xdr:col>
                    <xdr:colOff>19050</xdr:colOff>
                    <xdr:row>22</xdr:row>
                    <xdr:rowOff>200025</xdr:rowOff>
                  </to>
                </anchor>
              </controlPr>
            </control>
          </mc:Choice>
        </mc:AlternateContent>
        <mc:AlternateContent xmlns:mc="http://schemas.openxmlformats.org/markup-compatibility/2006">
          <mc:Choice Requires="x14">
            <control shapeId="1322" r:id="rId180" name="Check Box 298">
              <controlPr defaultSize="0" autoFill="0" autoLine="0" autoPict="0">
                <anchor moveWithCells="1">
                  <from>
                    <xdr:col>10</xdr:col>
                    <xdr:colOff>0</xdr:colOff>
                    <xdr:row>22</xdr:row>
                    <xdr:rowOff>190500</xdr:rowOff>
                  </from>
                  <to>
                    <xdr:col>10</xdr:col>
                    <xdr:colOff>438150</xdr:colOff>
                    <xdr:row>22</xdr:row>
                    <xdr:rowOff>361950</xdr:rowOff>
                  </to>
                </anchor>
              </controlPr>
            </control>
          </mc:Choice>
        </mc:AlternateContent>
        <mc:AlternateContent xmlns:mc="http://schemas.openxmlformats.org/markup-compatibility/2006">
          <mc:Choice Requires="x14">
            <control shapeId="1323" r:id="rId181" name="Check Box 299">
              <controlPr defaultSize="0" autoFill="0" autoLine="0" autoPict="0">
                <anchor moveWithCells="1">
                  <from>
                    <xdr:col>10</xdr:col>
                    <xdr:colOff>457200</xdr:colOff>
                    <xdr:row>22</xdr:row>
                    <xdr:rowOff>180975</xdr:rowOff>
                  </from>
                  <to>
                    <xdr:col>11</xdr:col>
                    <xdr:colOff>57150</xdr:colOff>
                    <xdr:row>23</xdr:row>
                    <xdr:rowOff>19050</xdr:rowOff>
                  </to>
                </anchor>
              </controlPr>
            </control>
          </mc:Choice>
        </mc:AlternateContent>
        <mc:AlternateContent xmlns:mc="http://schemas.openxmlformats.org/markup-compatibility/2006">
          <mc:Choice Requires="x14">
            <control shapeId="1324" r:id="rId182" name="Check Box 300">
              <controlPr defaultSize="0" autoFill="0" autoLine="0" autoPict="0">
                <anchor moveWithCells="1">
                  <from>
                    <xdr:col>10</xdr:col>
                    <xdr:colOff>457200</xdr:colOff>
                    <xdr:row>22</xdr:row>
                    <xdr:rowOff>180975</xdr:rowOff>
                  </from>
                  <to>
                    <xdr:col>11</xdr:col>
                    <xdr:colOff>57150</xdr:colOff>
                    <xdr:row>23</xdr:row>
                    <xdr:rowOff>19050</xdr:rowOff>
                  </to>
                </anchor>
              </controlPr>
            </control>
          </mc:Choice>
        </mc:AlternateContent>
        <mc:AlternateContent xmlns:mc="http://schemas.openxmlformats.org/markup-compatibility/2006">
          <mc:Choice Requires="x14">
            <control shapeId="1325" r:id="rId183" name="Check Box 301">
              <controlPr defaultSize="0" autoFill="0" autoLine="0" autoPict="0">
                <anchor moveWithCells="1">
                  <from>
                    <xdr:col>10</xdr:col>
                    <xdr:colOff>447675</xdr:colOff>
                    <xdr:row>19</xdr:row>
                    <xdr:rowOff>0</xdr:rowOff>
                  </from>
                  <to>
                    <xdr:col>11</xdr:col>
                    <xdr:colOff>19050</xdr:colOff>
                    <xdr:row>19</xdr:row>
                    <xdr:rowOff>200025</xdr:rowOff>
                  </to>
                </anchor>
              </controlPr>
            </control>
          </mc:Choice>
        </mc:AlternateContent>
        <mc:AlternateContent xmlns:mc="http://schemas.openxmlformats.org/markup-compatibility/2006">
          <mc:Choice Requires="x14">
            <control shapeId="1326" r:id="rId184" name="Check Box 302">
              <controlPr defaultSize="0" autoFill="0" autoLine="0" autoPict="0">
                <anchor moveWithCells="1">
                  <from>
                    <xdr:col>10</xdr:col>
                    <xdr:colOff>0</xdr:colOff>
                    <xdr:row>19</xdr:row>
                    <xdr:rowOff>190500</xdr:rowOff>
                  </from>
                  <to>
                    <xdr:col>10</xdr:col>
                    <xdr:colOff>438150</xdr:colOff>
                    <xdr:row>19</xdr:row>
                    <xdr:rowOff>361950</xdr:rowOff>
                  </to>
                </anchor>
              </controlPr>
            </control>
          </mc:Choice>
        </mc:AlternateContent>
        <mc:AlternateContent xmlns:mc="http://schemas.openxmlformats.org/markup-compatibility/2006">
          <mc:Choice Requires="x14">
            <control shapeId="1327" r:id="rId185" name="Check Box 303">
              <controlPr defaultSize="0" autoFill="0" autoLine="0" autoPict="0">
                <anchor moveWithCells="1">
                  <from>
                    <xdr:col>10</xdr:col>
                    <xdr:colOff>457200</xdr:colOff>
                    <xdr:row>19</xdr:row>
                    <xdr:rowOff>180975</xdr:rowOff>
                  </from>
                  <to>
                    <xdr:col>11</xdr:col>
                    <xdr:colOff>57150</xdr:colOff>
                    <xdr:row>20</xdr:row>
                    <xdr:rowOff>19050</xdr:rowOff>
                  </to>
                </anchor>
              </controlPr>
            </control>
          </mc:Choice>
        </mc:AlternateContent>
        <mc:AlternateContent xmlns:mc="http://schemas.openxmlformats.org/markup-compatibility/2006">
          <mc:Choice Requires="x14">
            <control shapeId="1328" r:id="rId186" name="Check Box 304">
              <controlPr defaultSize="0" autoFill="0" autoLine="0" autoPict="0">
                <anchor moveWithCells="1">
                  <from>
                    <xdr:col>10</xdr:col>
                    <xdr:colOff>447675</xdr:colOff>
                    <xdr:row>20</xdr:row>
                    <xdr:rowOff>0</xdr:rowOff>
                  </from>
                  <to>
                    <xdr:col>11</xdr:col>
                    <xdr:colOff>19050</xdr:colOff>
                    <xdr:row>20</xdr:row>
                    <xdr:rowOff>200025</xdr:rowOff>
                  </to>
                </anchor>
              </controlPr>
            </control>
          </mc:Choice>
        </mc:AlternateContent>
        <mc:AlternateContent xmlns:mc="http://schemas.openxmlformats.org/markup-compatibility/2006">
          <mc:Choice Requires="x14">
            <control shapeId="1329" r:id="rId187" name="Check Box 305">
              <controlPr defaultSize="0" autoFill="0" autoLine="0" autoPict="0">
                <anchor moveWithCells="1">
                  <from>
                    <xdr:col>10</xdr:col>
                    <xdr:colOff>0</xdr:colOff>
                    <xdr:row>20</xdr:row>
                    <xdr:rowOff>190500</xdr:rowOff>
                  </from>
                  <to>
                    <xdr:col>10</xdr:col>
                    <xdr:colOff>438150</xdr:colOff>
                    <xdr:row>20</xdr:row>
                    <xdr:rowOff>361950</xdr:rowOff>
                  </to>
                </anchor>
              </controlPr>
            </control>
          </mc:Choice>
        </mc:AlternateContent>
        <mc:AlternateContent xmlns:mc="http://schemas.openxmlformats.org/markup-compatibility/2006">
          <mc:Choice Requires="x14">
            <control shapeId="1330" r:id="rId188" name="Check Box 306">
              <controlPr defaultSize="0" autoFill="0" autoLine="0" autoPict="0">
                <anchor moveWithCells="1">
                  <from>
                    <xdr:col>10</xdr:col>
                    <xdr:colOff>457200</xdr:colOff>
                    <xdr:row>20</xdr:row>
                    <xdr:rowOff>180975</xdr:rowOff>
                  </from>
                  <to>
                    <xdr:col>11</xdr:col>
                    <xdr:colOff>57150</xdr:colOff>
                    <xdr:row>21</xdr:row>
                    <xdr:rowOff>19050</xdr:rowOff>
                  </to>
                </anchor>
              </controlPr>
            </control>
          </mc:Choice>
        </mc:AlternateContent>
        <mc:AlternateContent xmlns:mc="http://schemas.openxmlformats.org/markup-compatibility/2006">
          <mc:Choice Requires="x14">
            <control shapeId="1331" r:id="rId189" name="Check Box 307">
              <controlPr defaultSize="0" autoFill="0" autoLine="0" autoPict="0">
                <anchor moveWithCells="1">
                  <from>
                    <xdr:col>10</xdr:col>
                    <xdr:colOff>447675</xdr:colOff>
                    <xdr:row>21</xdr:row>
                    <xdr:rowOff>0</xdr:rowOff>
                  </from>
                  <to>
                    <xdr:col>11</xdr:col>
                    <xdr:colOff>19050</xdr:colOff>
                    <xdr:row>21</xdr:row>
                    <xdr:rowOff>200025</xdr:rowOff>
                  </to>
                </anchor>
              </controlPr>
            </control>
          </mc:Choice>
        </mc:AlternateContent>
        <mc:AlternateContent xmlns:mc="http://schemas.openxmlformats.org/markup-compatibility/2006">
          <mc:Choice Requires="x14">
            <control shapeId="1332" r:id="rId190" name="Check Box 308">
              <controlPr defaultSize="0" autoFill="0" autoLine="0" autoPict="0">
                <anchor moveWithCells="1">
                  <from>
                    <xdr:col>10</xdr:col>
                    <xdr:colOff>0</xdr:colOff>
                    <xdr:row>21</xdr:row>
                    <xdr:rowOff>190500</xdr:rowOff>
                  </from>
                  <to>
                    <xdr:col>10</xdr:col>
                    <xdr:colOff>438150</xdr:colOff>
                    <xdr:row>21</xdr:row>
                    <xdr:rowOff>361950</xdr:rowOff>
                  </to>
                </anchor>
              </controlPr>
            </control>
          </mc:Choice>
        </mc:AlternateContent>
        <mc:AlternateContent xmlns:mc="http://schemas.openxmlformats.org/markup-compatibility/2006">
          <mc:Choice Requires="x14">
            <control shapeId="1333" r:id="rId191" name="Check Box 309">
              <controlPr defaultSize="0" autoFill="0" autoLine="0" autoPict="0">
                <anchor moveWithCells="1">
                  <from>
                    <xdr:col>10</xdr:col>
                    <xdr:colOff>457200</xdr:colOff>
                    <xdr:row>21</xdr:row>
                    <xdr:rowOff>180975</xdr:rowOff>
                  </from>
                  <to>
                    <xdr:col>11</xdr:col>
                    <xdr:colOff>57150</xdr:colOff>
                    <xdr:row>22</xdr:row>
                    <xdr:rowOff>19050</xdr:rowOff>
                  </to>
                </anchor>
              </controlPr>
            </control>
          </mc:Choice>
        </mc:AlternateContent>
        <mc:AlternateContent xmlns:mc="http://schemas.openxmlformats.org/markup-compatibility/2006">
          <mc:Choice Requires="x14">
            <control shapeId="1334" r:id="rId192" name="Check Box 310">
              <controlPr defaultSize="0" autoFill="0" autoLine="0" autoPict="0">
                <anchor moveWithCells="1">
                  <from>
                    <xdr:col>10</xdr:col>
                    <xdr:colOff>447675</xdr:colOff>
                    <xdr:row>22</xdr:row>
                    <xdr:rowOff>0</xdr:rowOff>
                  </from>
                  <to>
                    <xdr:col>11</xdr:col>
                    <xdr:colOff>19050</xdr:colOff>
                    <xdr:row>22</xdr:row>
                    <xdr:rowOff>200025</xdr:rowOff>
                  </to>
                </anchor>
              </controlPr>
            </control>
          </mc:Choice>
        </mc:AlternateContent>
        <mc:AlternateContent xmlns:mc="http://schemas.openxmlformats.org/markup-compatibility/2006">
          <mc:Choice Requires="x14">
            <control shapeId="1335" r:id="rId193" name="Check Box 311">
              <controlPr defaultSize="0" autoFill="0" autoLine="0" autoPict="0">
                <anchor moveWithCells="1">
                  <from>
                    <xdr:col>10</xdr:col>
                    <xdr:colOff>0</xdr:colOff>
                    <xdr:row>22</xdr:row>
                    <xdr:rowOff>190500</xdr:rowOff>
                  </from>
                  <to>
                    <xdr:col>10</xdr:col>
                    <xdr:colOff>438150</xdr:colOff>
                    <xdr:row>22</xdr:row>
                    <xdr:rowOff>361950</xdr:rowOff>
                  </to>
                </anchor>
              </controlPr>
            </control>
          </mc:Choice>
        </mc:AlternateContent>
        <mc:AlternateContent xmlns:mc="http://schemas.openxmlformats.org/markup-compatibility/2006">
          <mc:Choice Requires="x14">
            <control shapeId="1336" r:id="rId194" name="Check Box 312">
              <controlPr defaultSize="0" autoFill="0" autoLine="0" autoPict="0">
                <anchor moveWithCells="1">
                  <from>
                    <xdr:col>10</xdr:col>
                    <xdr:colOff>457200</xdr:colOff>
                    <xdr:row>22</xdr:row>
                    <xdr:rowOff>180975</xdr:rowOff>
                  </from>
                  <to>
                    <xdr:col>11</xdr:col>
                    <xdr:colOff>57150</xdr:colOff>
                    <xdr:row>23</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A48A0-3110-4902-A722-B04AAFF49D1A}">
  <dimension ref="A1:B11"/>
  <sheetViews>
    <sheetView workbookViewId="0">
      <selection activeCell="A11" sqref="A11"/>
    </sheetView>
  </sheetViews>
  <sheetFormatPr defaultRowHeight="15" x14ac:dyDescent="0.25"/>
  <cols>
    <col min="1" max="1" width="13.5703125" bestFit="1" customWidth="1"/>
  </cols>
  <sheetData>
    <row r="1" spans="1:2" x14ac:dyDescent="0.25">
      <c r="A1" t="s">
        <v>20</v>
      </c>
      <c r="B1" s="16">
        <v>0.06</v>
      </c>
    </row>
    <row r="2" spans="1:2" x14ac:dyDescent="0.25">
      <c r="A2" t="s">
        <v>19</v>
      </c>
      <c r="B2" s="16">
        <v>0</v>
      </c>
    </row>
    <row r="11" spans="1:2" x14ac:dyDescent="0.25">
      <c r="A11" t="b">
        <v>0</v>
      </c>
      <c r="B11" t="str">
        <f>IF(A11,"Exempt","CST")</f>
        <v>CST</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Varner's Poinsettia Order Form</vt:lpstr>
      <vt:lpstr>DD</vt:lpstr>
      <vt:lpstr>'Varner''s Poinsettia Order 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Pamela Johnson</dc:creator>
  <cp:lastModifiedBy>Pamela Johnson</cp:lastModifiedBy>
  <cp:lastPrinted>2023-10-03T21:43:29Z</cp:lastPrinted>
  <dcterms:created xsi:type="dcterms:W3CDTF">2020-03-12T17:17:24Z</dcterms:created>
  <dcterms:modified xsi:type="dcterms:W3CDTF">2024-10-11T13:58:41Z</dcterms:modified>
</cp:coreProperties>
</file>