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Pamela Johnson\OneDrive\Documents\Jon\PricingDocs&amp;Analysis\Easter\2021\"/>
    </mc:Choice>
  </mc:AlternateContent>
  <xr:revisionPtr revIDLastSave="0" documentId="13_ncr:1_{9EBBB3BE-C12F-497D-A042-D408EC2F0901}" xr6:coauthVersionLast="46" xr6:coauthVersionMax="46" xr10:uidLastSave="{00000000-0000-0000-0000-000000000000}"/>
  <bookViews>
    <workbookView xWindow="-120" yWindow="-120" windowWidth="24240" windowHeight="13140" xr2:uid="{00000000-000D-0000-FFFF-FFFF00000000}"/>
  </bookViews>
  <sheets>
    <sheet name="Varner's Easter 2021" sheetId="1" r:id="rId1"/>
    <sheet name="Sales Tax" sheetId="5" state="hidden" r:id="rId2"/>
  </sheets>
  <definedNames>
    <definedName name="_xlnm.Print_Area" localSheetId="0">'Varner''s Easter 2021'!$A$1:$L$57</definedName>
    <definedName name="SalesTax">'Sales Tax'!$A:$A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L20" i="1" s="1"/>
  <c r="J44" i="1" l="1"/>
  <c r="L44" i="1" s="1"/>
  <c r="J41" i="1"/>
  <c r="L41" i="1" s="1"/>
  <c r="J38" i="1"/>
  <c r="L38" i="1" s="1"/>
  <c r="J35" i="1"/>
  <c r="L35" i="1" s="1"/>
  <c r="J32" i="1"/>
  <c r="L32" i="1" s="1"/>
  <c r="J29" i="1"/>
  <c r="L29" i="1" s="1"/>
  <c r="J26" i="1"/>
  <c r="L26" i="1" s="1"/>
  <c r="J23" i="1"/>
  <c r="L23" i="1" s="1"/>
  <c r="J17" i="1"/>
  <c r="L17" i="1" s="1"/>
  <c r="J15" i="1"/>
  <c r="L15" i="1" s="1"/>
  <c r="L45" i="1" l="1"/>
  <c r="L47" i="1" s="1"/>
  <c r="L49" i="1" l="1"/>
</calcChain>
</file>

<file path=xl/sharedStrings.xml><?xml version="1.0" encoding="utf-8"?>
<sst xmlns="http://schemas.openxmlformats.org/spreadsheetml/2006/main" count="95" uniqueCount="67">
  <si>
    <t>White</t>
  </si>
  <si>
    <t>Name of Organization:</t>
  </si>
  <si>
    <t>City:</t>
  </si>
  <si>
    <t>State:</t>
  </si>
  <si>
    <t>Zip Code:</t>
  </si>
  <si>
    <t>Contact Person:</t>
  </si>
  <si>
    <t>Delivery Address (if applicable):</t>
  </si>
  <si>
    <t>Red</t>
  </si>
  <si>
    <t>Pink</t>
  </si>
  <si>
    <t>Pickup</t>
  </si>
  <si>
    <t>P.O #:</t>
  </si>
  <si>
    <t>Business Phone #:</t>
  </si>
  <si>
    <t>Contact Phone #:</t>
  </si>
  <si>
    <t>Billing Street Address or Box No.:</t>
  </si>
  <si>
    <t>C.O.D.</t>
  </si>
  <si>
    <t>Exempt</t>
  </si>
  <si>
    <t>Non-Exempt</t>
  </si>
  <si>
    <t>Credit Terms</t>
  </si>
  <si>
    <t>Sales Tax Status?:</t>
  </si>
  <si>
    <t>Preferred Delivery/Pickup Date?:</t>
  </si>
  <si>
    <t>Yellow</t>
  </si>
  <si>
    <t>Total Qty. per Type</t>
  </si>
  <si>
    <t>Extended Price</t>
  </si>
  <si>
    <t>Purple</t>
  </si>
  <si>
    <t xml:space="preserve">Best Available </t>
  </si>
  <si>
    <t>------------------------- ORDER FORM -------------------------</t>
  </si>
  <si>
    <t>Email:</t>
  </si>
  <si>
    <t>Deliver</t>
  </si>
  <si>
    <t>Payment Method? (select one):</t>
  </si>
  <si>
    <t>Delivery or Pick up? (select one):</t>
  </si>
  <si>
    <t>Easter Lily Single (4-5 blooms)</t>
  </si>
  <si>
    <t>Easter Lily Double (8-9 blooms)</t>
  </si>
  <si>
    <t>Easter Flowers</t>
  </si>
  <si>
    <t>Hyacinth</t>
  </si>
  <si>
    <t>Blue / Purple</t>
  </si>
  <si>
    <t>Daffodil</t>
  </si>
  <si>
    <t>Tulip</t>
  </si>
  <si>
    <t>Lavender</t>
  </si>
  <si>
    <t>Hybrid Lily</t>
  </si>
  <si>
    <t>Rust</t>
  </si>
  <si>
    <t>Stargazer Lily</t>
  </si>
  <si>
    <t>Mums</t>
  </si>
  <si>
    <t>Azalea</t>
  </si>
  <si>
    <t>10 inch Hanging Basket Ferns</t>
  </si>
  <si>
    <t>Hydrangea</t>
  </si>
  <si>
    <t>Green</t>
  </si>
  <si>
    <t>Gold</t>
  </si>
  <si>
    <t>Foil Color (select from  drop down list)</t>
  </si>
  <si>
    <t>Unit Price</t>
  </si>
  <si>
    <t>Mix</t>
  </si>
  <si>
    <t>------------------ Terms and Conditions ------------------</t>
  </si>
  <si>
    <r>
      <t xml:space="preserve">- </t>
    </r>
    <r>
      <rPr>
        <b/>
        <sz val="12"/>
        <color rgb="FF002060"/>
        <rFont val="Arial"/>
        <family val="2"/>
      </rPr>
      <t>Very Important:</t>
    </r>
    <r>
      <rPr>
        <sz val="12"/>
        <color rgb="FF002060"/>
        <rFont val="Arial"/>
        <family val="2"/>
      </rPr>
      <t xml:space="preserve"> Please schedule a delivery day or pickup day with our office </t>
    </r>
    <r>
      <rPr>
        <b/>
        <sz val="12"/>
        <color rgb="FFFF0000"/>
        <rFont val="Arial"/>
        <family val="2"/>
      </rPr>
      <t>ASAP</t>
    </r>
    <r>
      <rPr>
        <sz val="12"/>
        <color rgb="FF002060"/>
        <rFont val="Arial"/>
        <family val="2"/>
      </rPr>
      <t>. The earlier you schedule your delivery date, the more likely you are to have your plants delivered on your preferred date. Please send us your order seven [7] days prior to your scheduled delivery/pickup date. No changes will be accepted within three [3] days of your delivery/pickup date.</t>
    </r>
  </si>
  <si>
    <r>
      <t xml:space="preserve">- </t>
    </r>
    <r>
      <rPr>
        <b/>
        <sz val="12"/>
        <color rgb="FF002060"/>
        <rFont val="Arial"/>
        <family val="2"/>
      </rPr>
      <t>Please use this form to place an order.</t>
    </r>
    <r>
      <rPr>
        <sz val="12"/>
        <color rgb="FF002060"/>
        <rFont val="Arial"/>
        <family val="2"/>
      </rPr>
      <t xml:space="preserve"> Please return the completed form in person or by mail at 70294 Fir Road, Niles, MI 49120, or send by email at </t>
    </r>
    <r>
      <rPr>
        <u/>
        <sz val="12"/>
        <color rgb="FF002060"/>
        <rFont val="Arial"/>
        <family val="2"/>
      </rPr>
      <t>orders@vanersgreenhouse.com</t>
    </r>
    <r>
      <rPr>
        <sz val="12"/>
        <color rgb="FF002060"/>
        <rFont val="Arial"/>
        <family val="2"/>
      </rPr>
      <t xml:space="preserve">, or by fax at 269-684-4924. We will send you a </t>
    </r>
    <r>
      <rPr>
        <b/>
        <sz val="12"/>
        <color rgb="FF002060"/>
        <rFont val="Arial"/>
        <family val="2"/>
      </rPr>
      <t>Confirmation Order</t>
    </r>
    <r>
      <rPr>
        <sz val="12"/>
        <color rgb="FF002060"/>
        <rFont val="Arial"/>
        <family val="2"/>
      </rPr>
      <t xml:space="preserve"> after we receive your order by email. If you do not receive a </t>
    </r>
    <r>
      <rPr>
        <b/>
        <sz val="12"/>
        <color rgb="FF002060"/>
        <rFont val="Arial"/>
        <family val="2"/>
      </rPr>
      <t>Confirmation Order</t>
    </r>
    <r>
      <rPr>
        <sz val="12"/>
        <color rgb="FF002060"/>
        <rFont val="Arial"/>
        <family val="2"/>
      </rPr>
      <t>, please follow up with a phone call to confirm we received your order. Wholesale and Fundraiser Pricing is only available to non-profit organizations and businesses providing valid tax ID.</t>
    </r>
  </si>
  <si>
    <r>
      <t xml:space="preserve">- </t>
    </r>
    <r>
      <rPr>
        <b/>
        <sz val="12"/>
        <color rgb="FF002060"/>
        <rFont val="Arial"/>
        <family val="2"/>
      </rPr>
      <t>Credit Terms.</t>
    </r>
    <r>
      <rPr>
        <sz val="12"/>
        <color rgb="FF002060"/>
        <rFont val="Arial"/>
        <family val="2"/>
      </rPr>
      <t xml:space="preserve"> Please note that your organization needs be approved by our sales management office before terms will be extended. If you have not established credit terms with us, payment will be expected at the time of delivery or pick up. </t>
    </r>
  </si>
  <si>
    <r>
      <t xml:space="preserve">- </t>
    </r>
    <r>
      <rPr>
        <b/>
        <sz val="12"/>
        <color rgb="FF002060"/>
        <rFont val="Arial"/>
        <family val="2"/>
      </rPr>
      <t>Sales Tax Note:</t>
    </r>
    <r>
      <rPr>
        <sz val="12"/>
        <color rgb="FF002060"/>
        <rFont val="Arial"/>
        <family val="2"/>
      </rPr>
      <t xml:space="preserve"> If you are an eligible sales tax exempt business or organization,</t>
    </r>
    <r>
      <rPr>
        <sz val="12"/>
        <color rgb="FFFF0000"/>
        <rFont val="Arial"/>
        <family val="2"/>
      </rPr>
      <t xml:space="preserve"> </t>
    </r>
    <r>
      <rPr>
        <b/>
        <sz val="12"/>
        <color rgb="FFFF0000"/>
        <rFont val="Arial"/>
        <family val="2"/>
      </rPr>
      <t>we are required</t>
    </r>
    <r>
      <rPr>
        <sz val="12"/>
        <color rgb="FF002060"/>
        <rFont val="Arial"/>
        <family val="2"/>
      </rPr>
      <t xml:space="preserve"> to have a completed and signed Michigan Form 3372 or Indiana Form ST-105 on file with our office before orders can be exempted from sales tax. If you need one of these forms, please feel free to contact us and we will provide you with the proper form.</t>
    </r>
  </si>
  <si>
    <r>
      <t xml:space="preserve">- </t>
    </r>
    <r>
      <rPr>
        <b/>
        <sz val="12"/>
        <color rgb="FF002060"/>
        <rFont val="Arial"/>
        <family val="2"/>
      </rPr>
      <t>Delivery Service</t>
    </r>
    <r>
      <rPr>
        <sz val="12"/>
        <color rgb="FF002060"/>
        <rFont val="Arial"/>
        <family val="2"/>
      </rPr>
      <t xml:space="preserve"> is available and is calculated according to distance and the size of the order starting at $40.00. If you would like a quote for Delivery Service, please feel free to call us at 269-684-3530 or email us at </t>
    </r>
    <r>
      <rPr>
        <u/>
        <sz val="12"/>
        <color rgb="FF002060"/>
        <rFont val="Arial"/>
        <family val="2"/>
      </rPr>
      <t>orders@varnersgreenhouse.com</t>
    </r>
    <r>
      <rPr>
        <sz val="12"/>
        <color rgb="FF002060"/>
        <rFont val="Arial"/>
        <family val="2"/>
      </rPr>
      <t xml:space="preserve"> prior to placing your order. The Delivery Service will be included on your </t>
    </r>
    <r>
      <rPr>
        <b/>
        <sz val="12"/>
        <color rgb="FF002060"/>
        <rFont val="Arial"/>
        <family val="2"/>
      </rPr>
      <t>Confirmation Order</t>
    </r>
    <r>
      <rPr>
        <sz val="12"/>
        <color rgb="FF002060"/>
        <rFont val="Arial"/>
        <family val="2"/>
      </rPr>
      <t>.</t>
    </r>
  </si>
  <si>
    <r>
      <t xml:space="preserve">- </t>
    </r>
    <r>
      <rPr>
        <b/>
        <sz val="12"/>
        <color rgb="FF002060"/>
        <rFont val="Arial"/>
        <family val="2"/>
      </rPr>
      <t>Prices and availability</t>
    </r>
    <r>
      <rPr>
        <sz val="12"/>
        <color rgb="FF002060"/>
        <rFont val="Arial"/>
        <family val="2"/>
      </rPr>
      <t xml:space="preserve"> may change without notice.</t>
    </r>
  </si>
  <si>
    <r>
      <rPr>
        <b/>
        <sz val="12"/>
        <color rgb="FF002060"/>
        <rFont val="Arial"/>
        <family val="2"/>
      </rPr>
      <t>- To offer any other products in your sale</t>
    </r>
    <r>
      <rPr>
        <sz val="12"/>
        <color rgb="FF002060"/>
        <rFont val="Arial"/>
        <family val="2"/>
      </rPr>
      <t xml:space="preserve">, please contact Varner’s for approval, availability and price. Check with us for </t>
    </r>
    <r>
      <rPr>
        <b/>
        <sz val="12"/>
        <color rgb="FF002060"/>
        <rFont val="Arial"/>
        <family val="2"/>
      </rPr>
      <t>Voucher Sales</t>
    </r>
    <r>
      <rPr>
        <sz val="12"/>
        <color rgb="FF002060"/>
        <rFont val="Arial"/>
        <family val="2"/>
      </rPr>
      <t xml:space="preserve"> redeemable directly at Varner’s.</t>
    </r>
  </si>
  <si>
    <r>
      <t xml:space="preserve"> Plant Type  </t>
    </r>
    <r>
      <rPr>
        <b/>
        <sz val="12"/>
        <color theme="9" tint="-0.499984740745262"/>
        <rFont val="Wingdings"/>
        <charset val="2"/>
      </rPr>
      <t xml:space="preserve">ê </t>
    </r>
    <r>
      <rPr>
        <b/>
        <sz val="12"/>
        <color theme="9" tint="-0.499984740745262"/>
        <rFont val="Arial"/>
        <family val="2"/>
      </rPr>
      <t xml:space="preserve"> Color </t>
    </r>
    <r>
      <rPr>
        <b/>
        <sz val="12"/>
        <color theme="9" tint="-0.499984740745262"/>
        <rFont val="Wingdings"/>
        <charset val="2"/>
      </rPr>
      <t>è</t>
    </r>
  </si>
  <si>
    <r>
      <t xml:space="preserve">Subtotal </t>
    </r>
    <r>
      <rPr>
        <b/>
        <sz val="12"/>
        <color theme="1"/>
        <rFont val="Wingdings"/>
        <charset val="2"/>
      </rPr>
      <t>è</t>
    </r>
  </si>
  <si>
    <r>
      <t xml:space="preserve">Indiana (7%) or Michigan (6%) Sales Tax (select from drop down list) </t>
    </r>
    <r>
      <rPr>
        <b/>
        <sz val="12"/>
        <rFont val="Wingdings"/>
        <charset val="2"/>
      </rPr>
      <t>è</t>
    </r>
  </si>
  <si>
    <r>
      <t xml:space="preserve">Sales Tax </t>
    </r>
    <r>
      <rPr>
        <b/>
        <sz val="12"/>
        <rFont val="Wingdings"/>
        <charset val="2"/>
      </rPr>
      <t>è</t>
    </r>
  </si>
  <si>
    <r>
      <t xml:space="preserve">Delivery </t>
    </r>
    <r>
      <rPr>
        <b/>
        <sz val="12"/>
        <rFont val="Wingdings"/>
        <charset val="2"/>
      </rPr>
      <t>è</t>
    </r>
  </si>
  <si>
    <r>
      <t xml:space="preserve">Total </t>
    </r>
    <r>
      <rPr>
        <b/>
        <sz val="12"/>
        <rFont val="Wingdings"/>
        <charset val="2"/>
      </rPr>
      <t>è</t>
    </r>
  </si>
  <si>
    <r>
      <rPr>
        <b/>
        <sz val="11"/>
        <rFont val="Arial"/>
        <family val="2"/>
      </rPr>
      <t>Enter desired QUANTITY under Color Column into Peach Colored Boxes.</t>
    </r>
    <r>
      <rPr>
        <b/>
        <sz val="12"/>
        <rFont val="Arial"/>
        <family val="2"/>
      </rPr>
      <t xml:space="preserve"> </t>
    </r>
    <r>
      <rPr>
        <b/>
        <sz val="10"/>
        <color rgb="FFFF0000"/>
        <rFont val="Arial"/>
        <family val="2"/>
      </rPr>
      <t>Please note we reserve the right to substitute colors due to availability.</t>
    </r>
    <r>
      <rPr>
        <sz val="10"/>
        <color rgb="FFFF0000"/>
        <rFont val="Arial"/>
        <family val="2"/>
      </rPr>
      <t xml:space="preserve"> </t>
    </r>
    <r>
      <rPr>
        <sz val="12"/>
        <rFont val="Arial"/>
        <family val="2"/>
      </rPr>
      <t xml:space="preserve">                                                                                                         </t>
    </r>
  </si>
  <si>
    <r>
      <rPr>
        <i/>
        <sz val="40"/>
        <color theme="9" tint="-0.499984740745262"/>
        <rFont val="Brush Script MT"/>
        <family val="4"/>
      </rPr>
      <t>Varner's</t>
    </r>
    <r>
      <rPr>
        <b/>
        <i/>
        <sz val="24"/>
        <color theme="9" tint="-0.499984740745262"/>
        <rFont val="Freehand575"/>
      </rPr>
      <t>GREENHOUSE &amp; NURSERY</t>
    </r>
  </si>
  <si>
    <t>Easter 2021 Wholesale &amp; Fundraiser Price List &amp;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</si>
</sst>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41" x14ac:knownFonts="1">
    <font>
      <sz val="11"/>
      <color theme="1"/>
      <name val="Calibri"/>
      <family val="2"/>
      <scheme val="minor"/>
    </font>
    <font>
      <sz val="8"/>
      <name val="Calibri"/>
      <family val="2"/>
      <scheme val="minor"/>
    </font>
    <font>
      <sz val="11"/>
      <color theme="1"/>
      <name val="Calibri"/>
      <family val="2"/>
      <scheme val="minor"/>
    </font>
    <font>
      <b/>
      <sz val="12"/>
      <name val="Arial"/>
      <family val="2"/>
    </font>
    <font>
      <b/>
      <sz val="11"/>
      <name val="Arial"/>
      <family val="2"/>
    </font>
    <font>
      <b/>
      <sz val="12"/>
      <color theme="9" tint="-0.499984740745262"/>
      <name val="Arial"/>
      <family val="2"/>
    </font>
    <font>
      <b/>
      <sz val="12"/>
      <color rgb="FF0070C0"/>
      <name val="Arial"/>
      <family val="2"/>
    </font>
    <font>
      <sz val="12"/>
      <color theme="1"/>
      <name val="Arial"/>
      <family val="2"/>
    </font>
    <font>
      <sz val="12"/>
      <name val="Arial"/>
      <family val="2"/>
    </font>
    <font>
      <b/>
      <sz val="12"/>
      <color theme="1"/>
      <name val="Arial"/>
      <family val="2"/>
    </font>
    <font>
      <b/>
      <sz val="10"/>
      <name val="Arial"/>
      <family val="2"/>
    </font>
    <font>
      <b/>
      <sz val="12"/>
      <color rgb="FF002060"/>
      <name val="Arial"/>
      <family val="2"/>
    </font>
    <font>
      <b/>
      <sz val="11"/>
      <color theme="1"/>
      <name val="Arial"/>
      <family val="2"/>
    </font>
    <font>
      <b/>
      <sz val="12"/>
      <color theme="9" tint="-0.499984740745262"/>
      <name val="Wingdings"/>
      <charset val="2"/>
    </font>
    <font>
      <sz val="16"/>
      <color theme="1"/>
      <name val="Arial"/>
      <family val="2"/>
    </font>
    <font>
      <i/>
      <u/>
      <sz val="16"/>
      <color theme="1"/>
      <name val="Calibri"/>
      <family val="2"/>
      <scheme val="minor"/>
    </font>
    <font>
      <sz val="9"/>
      <name val="Arial"/>
      <family val="2"/>
    </font>
    <font>
      <b/>
      <i/>
      <sz val="48"/>
      <color theme="9" tint="-0.499984740745262"/>
      <name val="Brush Script MT"/>
      <family val="4"/>
    </font>
    <font>
      <b/>
      <sz val="10"/>
      <color theme="1"/>
      <name val="Arial"/>
      <family val="2"/>
    </font>
    <font>
      <b/>
      <sz val="11"/>
      <color theme="9" tint="-0.499984740745262"/>
      <name val="Arial"/>
      <family val="2"/>
    </font>
    <font>
      <b/>
      <sz val="10"/>
      <color theme="5" tint="-0.499984740745262"/>
      <name val="Arial"/>
      <family val="2"/>
    </font>
    <font>
      <sz val="22"/>
      <color theme="1"/>
      <name val="Calibri"/>
      <family val="2"/>
      <scheme val="minor"/>
    </font>
    <font>
      <b/>
      <sz val="26"/>
      <color theme="9" tint="-0.499984740745262"/>
      <name val="Arial"/>
      <family val="2"/>
    </font>
    <font>
      <sz val="12"/>
      <color rgb="FF002060"/>
      <name val="Arial"/>
      <family val="2"/>
    </font>
    <font>
      <b/>
      <sz val="12"/>
      <color rgb="FFFF0000"/>
      <name val="Arial"/>
      <family val="2"/>
    </font>
    <font>
      <u/>
      <sz val="12"/>
      <color rgb="FF002060"/>
      <name val="Arial"/>
      <family val="2"/>
    </font>
    <font>
      <sz val="12"/>
      <color rgb="FFFF0000"/>
      <name val="Arial"/>
      <family val="2"/>
    </font>
    <font>
      <b/>
      <i/>
      <sz val="20"/>
      <color theme="5" tint="-0.249977111117893"/>
      <name val="Arial"/>
      <family val="2"/>
    </font>
    <font>
      <b/>
      <sz val="11"/>
      <color theme="5" tint="-0.499984740745262"/>
      <name val="Arial"/>
      <family val="2"/>
    </font>
    <font>
      <sz val="12"/>
      <color theme="1"/>
      <name val="Calibri"/>
      <family val="2"/>
      <scheme val="minor"/>
    </font>
    <font>
      <sz val="11"/>
      <color theme="1"/>
      <name val="Arial"/>
      <family val="2"/>
    </font>
    <font>
      <i/>
      <u/>
      <sz val="11"/>
      <color theme="1"/>
      <name val="Calibri"/>
      <family val="2"/>
      <scheme val="minor"/>
    </font>
    <font>
      <i/>
      <u/>
      <sz val="12"/>
      <color theme="1"/>
      <name val="Calibri"/>
      <family val="2"/>
      <scheme val="minor"/>
    </font>
    <font>
      <b/>
      <sz val="12"/>
      <color theme="1"/>
      <name val="Wingdings"/>
      <charset val="2"/>
    </font>
    <font>
      <b/>
      <sz val="12"/>
      <name val="Wingdings"/>
      <charset val="2"/>
    </font>
    <font>
      <b/>
      <sz val="10"/>
      <color rgb="FFFF0000"/>
      <name val="Arial"/>
      <family val="2"/>
    </font>
    <font>
      <sz val="10"/>
      <color rgb="FFFF0000"/>
      <name val="Arial"/>
      <family val="2"/>
    </font>
    <font>
      <b/>
      <sz val="18"/>
      <color theme="0"/>
      <name val="Arial"/>
      <family val="2"/>
    </font>
    <font>
      <b/>
      <sz val="24"/>
      <color theme="9" tint="-0.499984740745262"/>
      <name val="Arial"/>
      <family val="2"/>
    </font>
    <font>
      <i/>
      <sz val="40"/>
      <color theme="9" tint="-0.499984740745262"/>
      <name val="Brush Script MT"/>
      <family val="4"/>
    </font>
    <font>
      <b/>
      <i/>
      <sz val="24"/>
      <color theme="9" tint="-0.499984740745262"/>
      <name val="Freehand575"/>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79998168889431442"/>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48">
    <xf numFmtId="0" fontId="0" fillId="0" borderId="0" xfId="0"/>
    <xf numFmtId="4" fontId="0" fillId="0" borderId="0" xfId="0" applyNumberFormat="1"/>
    <xf numFmtId="0" fontId="0" fillId="0" borderId="0" xfId="0" quotePrefix="1"/>
    <xf numFmtId="9" fontId="0" fillId="0" borderId="0" xfId="1" applyFont="1"/>
    <xf numFmtId="0" fontId="0" fillId="0" borderId="0" xfId="0"/>
    <xf numFmtId="0" fontId="0" fillId="0" borderId="0" xfId="0"/>
    <xf numFmtId="0" fontId="0" fillId="0" borderId="0" xfId="0" applyBorder="1"/>
    <xf numFmtId="0" fontId="0" fillId="0" borderId="0" xfId="0"/>
    <xf numFmtId="0" fontId="7" fillId="0" borderId="0" xfId="0" applyFont="1"/>
    <xf numFmtId="44" fontId="3" fillId="0" borderId="0" xfId="2" applyFont="1" applyAlignment="1">
      <alignment horizontal="center"/>
    </xf>
    <xf numFmtId="0" fontId="3" fillId="0" borderId="0" xfId="0" applyFont="1" applyBorder="1" applyAlignment="1">
      <alignment horizontal="center" wrapText="1"/>
    </xf>
    <xf numFmtId="0" fontId="7" fillId="0" borderId="0" xfId="0" applyFont="1" applyBorder="1"/>
    <xf numFmtId="0" fontId="7" fillId="0" borderId="0" xfId="0" applyFont="1" applyBorder="1" applyAlignment="1" applyProtection="1">
      <alignment horizontal="center"/>
      <protection locked="0"/>
    </xf>
    <xf numFmtId="0" fontId="3" fillId="0" borderId="0" xfId="0" quotePrefix="1" applyFont="1" applyFill="1" applyBorder="1" applyAlignment="1">
      <alignment wrapText="1"/>
    </xf>
    <xf numFmtId="4" fontId="7" fillId="0" borderId="0" xfId="0" applyNumberFormat="1" applyFont="1" applyFill="1" applyBorder="1" applyAlignment="1" applyProtection="1">
      <alignment horizontal="left"/>
      <protection locked="0"/>
    </xf>
    <xf numFmtId="0" fontId="0" fillId="0" borderId="0" xfId="0"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left"/>
    </xf>
    <xf numFmtId="1" fontId="3" fillId="0" borderId="0" xfId="0" applyNumberFormat="1" applyFont="1" applyFill="1" applyBorder="1" applyAlignment="1" applyProtection="1">
      <alignment horizontal="center"/>
      <protection locked="0"/>
    </xf>
    <xf numFmtId="0" fontId="3" fillId="0" borderId="0" xfId="0" quotePrefix="1" applyFont="1" applyFill="1" applyBorder="1" applyAlignment="1">
      <alignment horizontal="left" wrapText="1"/>
    </xf>
    <xf numFmtId="4" fontId="7" fillId="0" borderId="0" xfId="0" applyNumberFormat="1" applyFont="1" applyFill="1" applyBorder="1" applyAlignment="1" applyProtection="1">
      <alignment horizontal="center"/>
      <protection locked="0"/>
    </xf>
    <xf numFmtId="4" fontId="7" fillId="0" borderId="0" xfId="0" quotePrefix="1" applyNumberFormat="1" applyFont="1" applyFill="1" applyBorder="1" applyAlignment="1" applyProtection="1">
      <alignment horizontal="left"/>
      <protection locked="0"/>
    </xf>
    <xf numFmtId="1" fontId="3" fillId="0" borderId="0" xfId="2"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1" fontId="3" fillId="0" borderId="0" xfId="0" applyNumberFormat="1" applyFont="1" applyFill="1" applyBorder="1" applyAlignment="1" applyProtection="1">
      <alignment horizontal="center" wrapText="1"/>
      <protection locked="0"/>
    </xf>
    <xf numFmtId="4"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4" fontId="9" fillId="0" borderId="0" xfId="0" applyNumberFormat="1" applyFont="1" applyFill="1" applyBorder="1" applyAlignment="1" applyProtection="1">
      <alignment horizontal="center"/>
      <protection locked="0"/>
    </xf>
    <xf numFmtId="1" fontId="4" fillId="0" borderId="0" xfId="2" applyNumberFormat="1"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1" fontId="0" fillId="0" borderId="0" xfId="0" applyNumberFormat="1"/>
    <xf numFmtId="0" fontId="15" fillId="0" borderId="0" xfId="0" applyFont="1"/>
    <xf numFmtId="0" fontId="14" fillId="0" borderId="0" xfId="0" applyFont="1"/>
    <xf numFmtId="0" fontId="5" fillId="0" borderId="0" xfId="0" applyFont="1" applyFill="1" applyBorder="1" applyAlignment="1">
      <alignment wrapText="1"/>
    </xf>
    <xf numFmtId="3" fontId="3"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xf>
    <xf numFmtId="44" fontId="3" fillId="0" borderId="0" xfId="2" applyFont="1" applyFill="1" applyBorder="1"/>
    <xf numFmtId="4" fontId="7" fillId="0" borderId="0" xfId="0" applyNumberFormat="1" applyFont="1" applyFill="1" applyBorder="1"/>
    <xf numFmtId="3" fontId="3" fillId="0" borderId="0" xfId="0" applyNumberFormat="1" applyFont="1" applyFill="1" applyBorder="1"/>
    <xf numFmtId="0" fontId="7" fillId="0" borderId="0" xfId="0" applyFont="1" applyFill="1" applyBorder="1"/>
    <xf numFmtId="44" fontId="3" fillId="0" borderId="0" xfId="2" applyFont="1" applyFill="1" applyBorder="1" applyAlignment="1">
      <alignment horizontal="center"/>
    </xf>
    <xf numFmtId="0" fontId="10" fillId="6" borderId="2" xfId="0" applyFont="1" applyFill="1" applyBorder="1" applyProtection="1">
      <protection locked="0"/>
    </xf>
    <xf numFmtId="0" fontId="10" fillId="6" borderId="2" xfId="0" applyFont="1" applyFill="1" applyBorder="1" applyAlignment="1" applyProtection="1">
      <alignment wrapText="1"/>
      <protection locked="0"/>
    </xf>
    <xf numFmtId="0" fontId="5" fillId="3" borderId="10" xfId="0" applyFont="1" applyFill="1" applyBorder="1" applyAlignment="1" applyProtection="1">
      <alignment horizontal="center" wrapText="1"/>
    </xf>
    <xf numFmtId="9" fontId="0" fillId="0" borderId="0" xfId="0" applyNumberFormat="1"/>
    <xf numFmtId="164" fontId="16" fillId="0" borderId="0" xfId="0" applyNumberFormat="1" applyFont="1" applyFill="1" applyBorder="1" applyAlignment="1" applyProtection="1">
      <alignment horizontal="left" wrapText="1"/>
    </xf>
    <xf numFmtId="1" fontId="4" fillId="3" borderId="2" xfId="0" applyNumberFormat="1" applyFont="1" applyFill="1" applyBorder="1" applyAlignment="1" applyProtection="1">
      <alignment horizontal="center" wrapText="1"/>
    </xf>
    <xf numFmtId="1" fontId="10" fillId="3" borderId="2" xfId="0" applyNumberFormat="1" applyFont="1" applyFill="1" applyBorder="1" applyAlignment="1" applyProtection="1">
      <alignment horizontal="center" wrapText="1"/>
    </xf>
    <xf numFmtId="1" fontId="10" fillId="3" borderId="2" xfId="0" applyNumberFormat="1" applyFont="1" applyFill="1" applyBorder="1" applyAlignment="1" applyProtection="1">
      <alignment horizontal="center" vertical="center" wrapText="1"/>
    </xf>
    <xf numFmtId="1" fontId="4" fillId="6" borderId="2" xfId="0" applyNumberFormat="1" applyFont="1" applyFill="1" applyBorder="1" applyAlignment="1" applyProtection="1">
      <alignment horizontal="center"/>
      <protection locked="0"/>
    </xf>
    <xf numFmtId="0" fontId="4" fillId="3" borderId="2" xfId="0" applyFont="1" applyFill="1" applyBorder="1" applyAlignment="1" applyProtection="1">
      <alignment wrapText="1"/>
    </xf>
    <xf numFmtId="0" fontId="12" fillId="3" borderId="2" xfId="0" applyFont="1" applyFill="1" applyBorder="1" applyAlignment="1" applyProtection="1">
      <alignment horizontal="center"/>
    </xf>
    <xf numFmtId="1" fontId="12" fillId="6" borderId="2" xfId="0" applyNumberFormat="1" applyFont="1" applyFill="1" applyBorder="1" applyAlignment="1" applyProtection="1">
      <alignment horizontal="center"/>
      <protection locked="0"/>
    </xf>
    <xf numFmtId="0" fontId="19" fillId="3" borderId="2" xfId="0" applyFont="1" applyFill="1" applyBorder="1" applyAlignment="1" applyProtection="1">
      <alignment horizontal="center" wrapText="1"/>
    </xf>
    <xf numFmtId="1" fontId="4" fillId="3" borderId="2" xfId="0" applyNumberFormat="1" applyFont="1" applyFill="1" applyBorder="1" applyAlignment="1" applyProtection="1">
      <alignment horizontal="center"/>
    </xf>
    <xf numFmtId="4" fontId="12" fillId="3" borderId="2" xfId="0" applyNumberFormat="1" applyFont="1" applyFill="1" applyBorder="1" applyAlignment="1" applyProtection="1">
      <alignment horizontal="center"/>
    </xf>
    <xf numFmtId="1" fontId="4" fillId="3" borderId="2" xfId="2" applyNumberFormat="1" applyFont="1" applyFill="1" applyBorder="1" applyAlignment="1" applyProtection="1">
      <alignment horizontal="center"/>
    </xf>
    <xf numFmtId="0" fontId="12" fillId="6" borderId="2" xfId="0" applyFont="1" applyFill="1" applyBorder="1" applyAlignment="1" applyProtection="1">
      <alignment horizontal="center"/>
      <protection locked="0"/>
    </xf>
    <xf numFmtId="3" fontId="12" fillId="6" borderId="2" xfId="0" applyNumberFormat="1" applyFont="1" applyFill="1" applyBorder="1" applyAlignment="1" applyProtection="1">
      <alignment horizontal="center"/>
      <protection locked="0"/>
    </xf>
    <xf numFmtId="3" fontId="4" fillId="6" borderId="2" xfId="0" applyNumberFormat="1" applyFont="1" applyFill="1" applyBorder="1" applyAlignment="1" applyProtection="1">
      <alignment horizontal="center"/>
      <protection locked="0"/>
    </xf>
    <xf numFmtId="0" fontId="4" fillId="3" borderId="2" xfId="0" quotePrefix="1" applyFont="1" applyFill="1" applyBorder="1" applyAlignment="1">
      <alignment wrapText="1"/>
    </xf>
    <xf numFmtId="0" fontId="0" fillId="3" borderId="2" xfId="0" applyFont="1" applyFill="1" applyBorder="1"/>
    <xf numFmtId="4" fontId="12" fillId="3" borderId="2" xfId="0" applyNumberFormat="1" applyFont="1" applyFill="1" applyBorder="1" applyAlignment="1" applyProtection="1">
      <alignment horizontal="center" wrapText="1"/>
    </xf>
    <xf numFmtId="3" fontId="12" fillId="6" borderId="2" xfId="0" applyNumberFormat="1" applyFont="1" applyFill="1" applyBorder="1" applyAlignment="1" applyProtection="1">
      <alignment horizontal="center" wrapText="1"/>
      <protection locked="0"/>
    </xf>
    <xf numFmtId="7" fontId="12" fillId="0" borderId="2" xfId="2" applyNumberFormat="1" applyFont="1" applyBorder="1"/>
    <xf numFmtId="9" fontId="12" fillId="6" borderId="2" xfId="2" applyNumberFormat="1" applyFont="1" applyFill="1" applyBorder="1" applyProtection="1">
      <protection locked="0"/>
    </xf>
    <xf numFmtId="164" fontId="12" fillId="0" borderId="2" xfId="2" applyNumberFormat="1" applyFont="1" applyFill="1" applyBorder="1" applyProtection="1"/>
    <xf numFmtId="7" fontId="12" fillId="6" borderId="2" xfId="2" applyNumberFormat="1" applyFont="1" applyFill="1" applyBorder="1" applyProtection="1">
      <protection locked="0"/>
    </xf>
    <xf numFmtId="0" fontId="10" fillId="3" borderId="10" xfId="0" applyFont="1" applyFill="1" applyBorder="1" applyAlignment="1" applyProtection="1">
      <alignment horizontal="center" wrapText="1"/>
    </xf>
    <xf numFmtId="0" fontId="10" fillId="3" borderId="10" xfId="0" applyFont="1" applyFill="1" applyBorder="1" applyAlignment="1" applyProtection="1">
      <alignment horizontal="center" vertical="center" wrapText="1"/>
    </xf>
    <xf numFmtId="0" fontId="4" fillId="3" borderId="2" xfId="0" quotePrefix="1" applyFont="1" applyFill="1" applyBorder="1" applyAlignment="1" applyProtection="1">
      <alignment vertical="center" wrapText="1"/>
    </xf>
    <xf numFmtId="0" fontId="0" fillId="0" borderId="0" xfId="0" applyAlignment="1">
      <alignment vertical="center"/>
    </xf>
    <xf numFmtId="1" fontId="10" fillId="3" borderId="2" xfId="0" applyNumberFormat="1" applyFont="1" applyFill="1" applyBorder="1" applyAlignment="1" applyProtection="1">
      <alignment horizontal="center" vertical="top" wrapText="1"/>
    </xf>
    <xf numFmtId="3" fontId="12" fillId="6" borderId="2" xfId="0" quotePrefix="1" applyNumberFormat="1" applyFont="1" applyFill="1" applyBorder="1" applyAlignment="1" applyProtection="1">
      <alignment horizontal="center"/>
      <protection locked="0"/>
    </xf>
    <xf numFmtId="3" fontId="3" fillId="6" borderId="2" xfId="0" applyNumberFormat="1" applyFont="1" applyFill="1" applyBorder="1" applyAlignment="1" applyProtection="1">
      <alignment horizontal="left"/>
      <protection locked="0"/>
    </xf>
    <xf numFmtId="3" fontId="3" fillId="6" borderId="2" xfId="0" applyNumberFormat="1" applyFont="1" applyFill="1" applyBorder="1" applyProtection="1">
      <protection locked="0"/>
    </xf>
    <xf numFmtId="0" fontId="9" fillId="6" borderId="2" xfId="0" applyFont="1" applyFill="1" applyBorder="1" applyProtection="1">
      <protection locked="0"/>
    </xf>
    <xf numFmtId="0" fontId="3" fillId="0" borderId="2" xfId="0" applyFont="1" applyBorder="1" applyProtection="1"/>
    <xf numFmtId="44" fontId="3" fillId="0" borderId="2" xfId="2" applyFont="1" applyFill="1" applyBorder="1" applyAlignment="1" applyProtection="1">
      <alignment horizontal="left"/>
    </xf>
    <xf numFmtId="4" fontId="3" fillId="0" borderId="2" xfId="0" applyNumberFormat="1" applyFont="1" applyBorder="1" applyAlignment="1" applyProtection="1">
      <alignment horizontal="left"/>
    </xf>
    <xf numFmtId="0" fontId="3" fillId="0" borderId="2" xfId="0" applyFont="1" applyBorder="1" applyAlignment="1">
      <alignment wrapText="1"/>
    </xf>
    <xf numFmtId="0" fontId="3" fillId="0" borderId="2" xfId="0" applyFont="1" applyBorder="1"/>
    <xf numFmtId="0" fontId="3" fillId="0" borderId="2" xfId="0" applyFont="1" applyBorder="1" applyAlignment="1" applyProtection="1">
      <alignment wrapText="1"/>
    </xf>
    <xf numFmtId="0" fontId="3" fillId="0" borderId="2" xfId="0" applyFont="1" applyBorder="1" applyAlignment="1" applyProtection="1">
      <alignment horizontal="left"/>
    </xf>
    <xf numFmtId="4" fontId="3" fillId="0" borderId="2" xfId="0" applyNumberFormat="1" applyFont="1" applyBorder="1" applyProtection="1"/>
    <xf numFmtId="4" fontId="4" fillId="0" borderId="2" xfId="0" applyNumberFormat="1" applyFont="1" applyBorder="1" applyAlignment="1" applyProtection="1">
      <alignment horizontal="left"/>
    </xf>
    <xf numFmtId="0" fontId="4" fillId="0" borderId="2" xfId="0" quotePrefix="1" applyFont="1" applyFill="1" applyBorder="1" applyAlignment="1" applyProtection="1">
      <alignment wrapText="1"/>
    </xf>
    <xf numFmtId="0" fontId="20" fillId="0" borderId="2" xfId="0" applyFont="1" applyFill="1" applyBorder="1" applyAlignment="1" applyProtection="1">
      <alignment wrapText="1"/>
    </xf>
    <xf numFmtId="0" fontId="4" fillId="0" borderId="2" xfId="0" quotePrefix="1" applyFont="1" applyFill="1" applyBorder="1" applyAlignment="1">
      <alignment horizontal="left" wrapText="1"/>
    </xf>
    <xf numFmtId="0" fontId="27" fillId="5" borderId="4" xfId="0" applyFont="1" applyFill="1" applyBorder="1" applyAlignment="1" applyProtection="1">
      <alignment horizontal="left" wrapText="1"/>
    </xf>
    <xf numFmtId="0" fontId="3" fillId="0" borderId="2" xfId="0" applyFont="1" applyFill="1" applyBorder="1" applyAlignment="1" applyProtection="1">
      <alignment wrapText="1"/>
    </xf>
    <xf numFmtId="0" fontId="28" fillId="0" borderId="2" xfId="0" applyFont="1" applyFill="1" applyBorder="1" applyAlignment="1" applyProtection="1">
      <alignment wrapText="1"/>
    </xf>
    <xf numFmtId="0" fontId="3" fillId="0" borderId="2" xfId="0" quotePrefix="1" applyFont="1" applyFill="1" applyBorder="1" applyAlignment="1" applyProtection="1">
      <alignment wrapText="1"/>
    </xf>
    <xf numFmtId="1" fontId="3" fillId="6" borderId="2" xfId="0" applyNumberFormat="1" applyFont="1" applyFill="1" applyBorder="1" applyAlignment="1" applyProtection="1">
      <alignment horizontal="center"/>
      <protection locked="0"/>
    </xf>
    <xf numFmtId="1" fontId="3" fillId="0" borderId="2" xfId="0" applyNumberFormat="1" applyFont="1" applyFill="1" applyBorder="1" applyAlignment="1" applyProtection="1">
      <alignment horizontal="center" wrapText="1"/>
    </xf>
    <xf numFmtId="44" fontId="3" fillId="0" borderId="2" xfId="2" applyFont="1" applyFill="1" applyBorder="1" applyAlignment="1" applyProtection="1">
      <alignment horizontal="center" wrapText="1"/>
    </xf>
    <xf numFmtId="0" fontId="29" fillId="0" borderId="0" xfId="0" applyFont="1"/>
    <xf numFmtId="0" fontId="0" fillId="0" borderId="0" xfId="0" applyFont="1"/>
    <xf numFmtId="0" fontId="0" fillId="0" borderId="0" xfId="0" applyFont="1" applyAlignment="1"/>
    <xf numFmtId="0" fontId="15" fillId="0" borderId="0" xfId="0" applyFont="1" applyAlignment="1"/>
    <xf numFmtId="0" fontId="30" fillId="0" borderId="0" xfId="0" applyFont="1" applyAlignment="1"/>
    <xf numFmtId="0" fontId="31" fillId="0" borderId="0" xfId="0" applyFont="1" applyAlignment="1"/>
    <xf numFmtId="0" fontId="20" fillId="0" borderId="2" xfId="0" applyFont="1" applyFill="1" applyBorder="1" applyAlignment="1" applyProtection="1">
      <alignment horizontal="left" wrapText="1"/>
    </xf>
    <xf numFmtId="0" fontId="7" fillId="0" borderId="0" xfId="0" applyFont="1" applyAlignment="1"/>
    <xf numFmtId="0" fontId="3" fillId="0" borderId="2" xfId="0" quotePrefix="1" applyFont="1" applyFill="1" applyBorder="1" applyAlignment="1">
      <alignment wrapText="1"/>
    </xf>
    <xf numFmtId="1" fontId="9" fillId="6" borderId="2" xfId="0" applyNumberFormat="1" applyFont="1" applyFill="1" applyBorder="1" applyAlignment="1" applyProtection="1">
      <alignment horizontal="center"/>
      <protection locked="0"/>
    </xf>
    <xf numFmtId="0" fontId="32" fillId="0" borderId="0" xfId="0" applyFont="1"/>
    <xf numFmtId="0" fontId="21" fillId="0" borderId="0" xfId="0" applyFont="1" applyAlignment="1"/>
    <xf numFmtId="0" fontId="23" fillId="0" borderId="4" xfId="0" quotePrefix="1" applyFont="1" applyBorder="1" applyAlignment="1">
      <alignment wrapText="1"/>
    </xf>
    <xf numFmtId="0" fontId="23" fillId="0" borderId="1" xfId="0" quotePrefix="1" applyFont="1" applyBorder="1" applyAlignment="1">
      <alignment wrapText="1"/>
    </xf>
    <xf numFmtId="0" fontId="23" fillId="0" borderId="5" xfId="0" quotePrefix="1" applyFont="1" applyBorder="1" applyAlignment="1">
      <alignment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37" fillId="4" borderId="13" xfId="0" applyFont="1" applyFill="1" applyBorder="1" applyAlignment="1" applyProtection="1">
      <alignment horizontal="center"/>
    </xf>
    <xf numFmtId="0" fontId="37" fillId="4" borderId="0" xfId="0" applyFont="1" applyFill="1" applyBorder="1" applyAlignment="1" applyProtection="1">
      <alignment horizontal="center"/>
    </xf>
    <xf numFmtId="0" fontId="37" fillId="4" borderId="11" xfId="0" applyFont="1" applyFill="1" applyBorder="1" applyAlignment="1" applyProtection="1">
      <alignment horizontal="center"/>
    </xf>
    <xf numFmtId="44" fontId="3" fillId="6" borderId="2" xfId="2" applyFont="1" applyFill="1" applyBorder="1" applyAlignment="1" applyProtection="1">
      <alignment horizontal="left"/>
      <protection locked="0"/>
    </xf>
    <xf numFmtId="3" fontId="3" fillId="6" borderId="2" xfId="0" applyNumberFormat="1" applyFont="1" applyFill="1" applyBorder="1" applyAlignment="1" applyProtection="1">
      <alignment horizontal="left"/>
      <protection locked="0"/>
    </xf>
    <xf numFmtId="3" fontId="3" fillId="6" borderId="2" xfId="0" applyNumberFormat="1" applyFont="1" applyFill="1" applyBorder="1" applyProtection="1">
      <protection locked="0"/>
    </xf>
    <xf numFmtId="1" fontId="3" fillId="6" borderId="2" xfId="2" applyNumberFormat="1" applyFont="1" applyFill="1" applyBorder="1" applyAlignment="1" applyProtection="1">
      <alignment horizontal="left"/>
      <protection locked="0"/>
    </xf>
    <xf numFmtId="0" fontId="9" fillId="6" borderId="2" xfId="0" applyFont="1" applyFill="1" applyBorder="1" applyProtection="1">
      <protection locked="0"/>
    </xf>
    <xf numFmtId="4" fontId="3" fillId="0" borderId="2" xfId="0" applyNumberFormat="1" applyFont="1" applyBorder="1" applyAlignment="1" applyProtection="1">
      <alignment horizontal="left"/>
    </xf>
    <xf numFmtId="44" fontId="3" fillId="0" borderId="2" xfId="2" applyFont="1" applyFill="1" applyBorder="1" applyAlignment="1" applyProtection="1">
      <alignment horizontal="left"/>
    </xf>
    <xf numFmtId="164" fontId="8" fillId="5" borderId="1" xfId="0" applyNumberFormat="1" applyFont="1" applyFill="1" applyBorder="1" applyAlignment="1" applyProtection="1">
      <alignment horizontal="left" wrapText="1"/>
    </xf>
    <xf numFmtId="164" fontId="8" fillId="5" borderId="5" xfId="0" applyNumberFormat="1" applyFont="1" applyFill="1" applyBorder="1" applyAlignment="1" applyProtection="1">
      <alignment horizontal="left" wrapText="1"/>
    </xf>
    <xf numFmtId="0" fontId="38" fillId="2" borderId="9" xfId="0" quotePrefix="1" applyFont="1" applyFill="1" applyBorder="1" applyAlignment="1" applyProtection="1">
      <alignment horizontal="center"/>
    </xf>
    <xf numFmtId="0" fontId="38" fillId="2" borderId="3" xfId="0" quotePrefix="1" applyFont="1" applyFill="1" applyBorder="1" applyAlignment="1" applyProtection="1">
      <alignment horizontal="center"/>
    </xf>
    <xf numFmtId="0" fontId="38" fillId="2" borderId="12" xfId="0" quotePrefix="1" applyFont="1" applyFill="1" applyBorder="1" applyAlignment="1" applyProtection="1">
      <alignment horizontal="center"/>
    </xf>
    <xf numFmtId="0" fontId="6" fillId="0" borderId="0" xfId="0" applyFont="1" applyFill="1" applyBorder="1" applyAlignment="1">
      <alignment horizontal="center" wrapText="1"/>
    </xf>
    <xf numFmtId="0" fontId="9" fillId="0" borderId="2" xfId="0" applyFont="1" applyBorder="1" applyAlignment="1">
      <alignment horizontal="right" wrapText="1"/>
    </xf>
    <xf numFmtId="0" fontId="3" fillId="0" borderId="2" xfId="0" applyFont="1" applyBorder="1" applyAlignment="1">
      <alignment horizontal="right" wrapText="1"/>
    </xf>
    <xf numFmtId="0" fontId="22" fillId="2" borderId="4" xfId="0" quotePrefix="1" applyFont="1" applyFill="1" applyBorder="1" applyAlignment="1">
      <alignment horizontal="center" wrapText="1"/>
    </xf>
    <xf numFmtId="0" fontId="22" fillId="2" borderId="1" xfId="0" applyFont="1" applyFill="1" applyBorder="1" applyAlignment="1">
      <alignment horizontal="center" wrapText="1"/>
    </xf>
    <xf numFmtId="0" fontId="22" fillId="2" borderId="5" xfId="0" applyFont="1" applyFill="1" applyBorder="1" applyAlignment="1">
      <alignment horizontal="center" wrapText="1"/>
    </xf>
    <xf numFmtId="1" fontId="4" fillId="0" borderId="2" xfId="0" applyNumberFormat="1" applyFont="1" applyFill="1" applyBorder="1" applyAlignment="1" applyProtection="1">
      <alignment horizontal="center" wrapText="1"/>
    </xf>
    <xf numFmtId="1" fontId="4" fillId="3" borderId="2"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xf>
    <xf numFmtId="0" fontId="12" fillId="3" borderId="2" xfId="0" applyFont="1" applyFill="1" applyBorder="1" applyAlignment="1" applyProtection="1">
      <alignment horizontal="center" wrapText="1"/>
    </xf>
    <xf numFmtId="1" fontId="3" fillId="0" borderId="2" xfId="0" applyNumberFormat="1" applyFont="1" applyFill="1" applyBorder="1" applyAlignment="1" applyProtection="1">
      <alignment horizontal="center" wrapText="1"/>
    </xf>
    <xf numFmtId="3" fontId="12" fillId="0" borderId="2" xfId="0" quotePrefix="1" applyNumberFormat="1" applyFont="1" applyFill="1" applyBorder="1" applyAlignment="1" applyProtection="1">
      <alignment horizontal="center"/>
    </xf>
    <xf numFmtId="0" fontId="18" fillId="3" borderId="4" xfId="0" applyFont="1" applyFill="1" applyBorder="1" applyAlignment="1" applyProtection="1">
      <alignment horizontal="center" wrapText="1"/>
    </xf>
    <xf numFmtId="0" fontId="18" fillId="3" borderId="1" xfId="0" applyFont="1" applyFill="1" applyBorder="1" applyAlignment="1" applyProtection="1">
      <alignment horizontal="center" wrapText="1"/>
    </xf>
    <xf numFmtId="0" fontId="18" fillId="3" borderId="5" xfId="0" applyFont="1" applyFill="1" applyBorder="1" applyAlignment="1" applyProtection="1">
      <alignment horizontal="center" wrapText="1"/>
    </xf>
    <xf numFmtId="1" fontId="12" fillId="0" borderId="2" xfId="0" applyNumberFormat="1" applyFont="1" applyFill="1" applyBorder="1" applyAlignment="1" applyProtection="1">
      <alignment horizontal="center"/>
    </xf>
    <xf numFmtId="1" fontId="4" fillId="0" borderId="2" xfId="0" applyNumberFormat="1" applyFont="1" applyFill="1" applyBorder="1" applyAlignment="1" applyProtection="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AF219B"/>
      <color rgb="FF959503"/>
      <color rgb="FFED4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4"/>
  <sheetViews>
    <sheetView tabSelected="1" zoomScale="90" zoomScaleNormal="90" workbookViewId="0">
      <selection sqref="A1:L1"/>
    </sheetView>
  </sheetViews>
  <sheetFormatPr defaultRowHeight="15" x14ac:dyDescent="0.25"/>
  <cols>
    <col min="1" max="1" width="40.7109375" customWidth="1"/>
    <col min="2" max="3" width="12.7109375" style="1" customWidth="1"/>
    <col min="4" max="4" width="12.7109375" style="3" customWidth="1"/>
    <col min="5" max="5" width="12.7109375" style="1" customWidth="1"/>
    <col min="6" max="11" width="12.7109375" customWidth="1"/>
    <col min="12" max="12" width="15.7109375" customWidth="1"/>
  </cols>
  <sheetData>
    <row r="1" spans="1:24" s="4" customFormat="1" ht="39.950000000000003" customHeight="1" thickBot="1" x14ac:dyDescent="0.3">
      <c r="A1" s="113" t="s">
        <v>65</v>
      </c>
      <c r="B1" s="114"/>
      <c r="C1" s="114"/>
      <c r="D1" s="114"/>
      <c r="E1" s="114"/>
      <c r="F1" s="114"/>
      <c r="G1" s="114"/>
      <c r="H1" s="114"/>
      <c r="I1" s="114"/>
      <c r="J1" s="114"/>
      <c r="K1" s="114"/>
      <c r="L1" s="115"/>
    </row>
    <row r="2" spans="1:24" s="109" customFormat="1" ht="24.95" customHeight="1" x14ac:dyDescent="0.45">
      <c r="A2" s="116" t="s">
        <v>66</v>
      </c>
      <c r="B2" s="117"/>
      <c r="C2" s="117"/>
      <c r="D2" s="117"/>
      <c r="E2" s="117"/>
      <c r="F2" s="117"/>
      <c r="G2" s="117"/>
      <c r="H2" s="117"/>
      <c r="I2" s="117"/>
      <c r="J2" s="117"/>
      <c r="K2" s="117"/>
      <c r="L2" s="118"/>
    </row>
    <row r="3" spans="1:24" ht="30" customHeight="1" x14ac:dyDescent="0.25">
      <c r="A3" s="79" t="s">
        <v>1</v>
      </c>
      <c r="B3" s="119"/>
      <c r="C3" s="119"/>
      <c r="D3" s="119"/>
      <c r="E3" s="119"/>
      <c r="F3" s="119"/>
      <c r="G3" s="119"/>
      <c r="H3" s="119"/>
      <c r="I3" s="119"/>
      <c r="J3" s="119"/>
      <c r="K3" s="119"/>
      <c r="L3" s="119"/>
    </row>
    <row r="4" spans="1:24" s="7" customFormat="1" ht="30" customHeight="1" x14ac:dyDescent="0.25">
      <c r="A4" s="79" t="s">
        <v>5</v>
      </c>
      <c r="B4" s="119"/>
      <c r="C4" s="119"/>
      <c r="D4" s="119"/>
      <c r="E4" s="119"/>
      <c r="F4" s="80" t="s">
        <v>26</v>
      </c>
      <c r="G4" s="123"/>
      <c r="H4" s="123"/>
      <c r="I4" s="123"/>
      <c r="J4" s="123"/>
      <c r="K4" s="123"/>
      <c r="L4" s="123"/>
    </row>
    <row r="5" spans="1:24" s="7" customFormat="1" ht="30" customHeight="1" x14ac:dyDescent="0.25">
      <c r="A5" s="79" t="s">
        <v>11</v>
      </c>
      <c r="B5" s="119"/>
      <c r="C5" s="119"/>
      <c r="D5" s="119"/>
      <c r="E5" s="119"/>
      <c r="F5" s="125" t="s">
        <v>12</v>
      </c>
      <c r="G5" s="125"/>
      <c r="H5" s="122"/>
      <c r="I5" s="122"/>
      <c r="J5" s="122"/>
      <c r="K5" s="122"/>
      <c r="L5" s="122"/>
    </row>
    <row r="6" spans="1:24" ht="30" customHeight="1" x14ac:dyDescent="0.25">
      <c r="A6" s="79" t="s">
        <v>13</v>
      </c>
      <c r="B6" s="120"/>
      <c r="C6" s="120"/>
      <c r="D6" s="120"/>
      <c r="E6" s="120"/>
      <c r="F6" s="120"/>
      <c r="G6" s="120"/>
      <c r="H6" s="120"/>
      <c r="I6" s="120"/>
      <c r="J6" s="120"/>
      <c r="K6" s="120"/>
      <c r="L6" s="120"/>
    </row>
    <row r="7" spans="1:24" s="7" customFormat="1" ht="30" customHeight="1" x14ac:dyDescent="0.25">
      <c r="A7" s="81" t="s">
        <v>2</v>
      </c>
      <c r="B7" s="120"/>
      <c r="C7" s="120"/>
      <c r="D7" s="120"/>
      <c r="E7" s="120"/>
      <c r="F7" s="120"/>
      <c r="G7" s="81" t="s">
        <v>3</v>
      </c>
      <c r="H7" s="76"/>
      <c r="I7" s="81" t="s">
        <v>4</v>
      </c>
      <c r="J7" s="120"/>
      <c r="K7" s="120"/>
      <c r="L7" s="120"/>
      <c r="N7" s="6"/>
      <c r="O7" s="6"/>
    </row>
    <row r="8" spans="1:24" s="5" customFormat="1" ht="35.1" customHeight="1" x14ac:dyDescent="0.25">
      <c r="A8" s="79" t="s">
        <v>28</v>
      </c>
      <c r="B8" s="82" t="s">
        <v>17</v>
      </c>
      <c r="C8" s="43"/>
      <c r="D8" s="83" t="s">
        <v>14</v>
      </c>
      <c r="E8" s="44"/>
      <c r="F8" s="84" t="s">
        <v>18</v>
      </c>
      <c r="G8" s="84" t="s">
        <v>15</v>
      </c>
      <c r="H8" s="78"/>
      <c r="I8" s="82" t="s">
        <v>16</v>
      </c>
      <c r="J8" s="78"/>
      <c r="K8" s="83" t="s">
        <v>10</v>
      </c>
      <c r="L8" s="78"/>
      <c r="N8" s="11"/>
      <c r="O8" s="11"/>
    </row>
    <row r="9" spans="1:24" ht="30" customHeight="1" x14ac:dyDescent="0.25">
      <c r="A9" s="85" t="s">
        <v>29</v>
      </c>
      <c r="B9" s="86" t="s">
        <v>27</v>
      </c>
      <c r="C9" s="77"/>
      <c r="D9" s="86" t="s">
        <v>9</v>
      </c>
      <c r="E9" s="77"/>
      <c r="F9" s="124" t="s">
        <v>19</v>
      </c>
      <c r="G9" s="124"/>
      <c r="H9" s="124"/>
      <c r="I9" s="123"/>
      <c r="J9" s="123"/>
      <c r="K9" s="123"/>
      <c r="L9" s="123"/>
    </row>
    <row r="10" spans="1:24" ht="35.25" customHeight="1" x14ac:dyDescent="0.25">
      <c r="A10" s="79" t="s">
        <v>6</v>
      </c>
      <c r="B10" s="121"/>
      <c r="C10" s="121"/>
      <c r="D10" s="121"/>
      <c r="E10" s="121"/>
      <c r="F10" s="121"/>
      <c r="G10" s="121"/>
      <c r="H10" s="121"/>
      <c r="I10" s="121"/>
      <c r="J10" s="121"/>
      <c r="K10" s="121"/>
      <c r="L10" s="121"/>
    </row>
    <row r="11" spans="1:24" s="7" customFormat="1" ht="35.25" customHeight="1" x14ac:dyDescent="0.25">
      <c r="A11" s="81" t="s">
        <v>2</v>
      </c>
      <c r="B11" s="120"/>
      <c r="C11" s="120"/>
      <c r="D11" s="120"/>
      <c r="E11" s="120"/>
      <c r="F11" s="120"/>
      <c r="G11" s="81" t="s">
        <v>3</v>
      </c>
      <c r="H11" s="76"/>
      <c r="I11" s="87" t="s">
        <v>4</v>
      </c>
      <c r="J11" s="120"/>
      <c r="K11" s="120"/>
      <c r="L11" s="120"/>
    </row>
    <row r="12" spans="1:24" ht="30" customHeight="1" x14ac:dyDescent="0.4">
      <c r="A12" s="128" t="s">
        <v>25</v>
      </c>
      <c r="B12" s="129"/>
      <c r="C12" s="129"/>
      <c r="D12" s="129"/>
      <c r="E12" s="129"/>
      <c r="F12" s="129"/>
      <c r="G12" s="129"/>
      <c r="H12" s="129"/>
      <c r="I12" s="129"/>
      <c r="J12" s="129"/>
      <c r="K12" s="129"/>
      <c r="L12" s="130"/>
    </row>
    <row r="13" spans="1:24" ht="30" customHeight="1" x14ac:dyDescent="0.35">
      <c r="A13" s="91" t="s">
        <v>32</v>
      </c>
      <c r="B13" s="126" t="s">
        <v>64</v>
      </c>
      <c r="C13" s="126"/>
      <c r="D13" s="126"/>
      <c r="E13" s="126"/>
      <c r="F13" s="126"/>
      <c r="G13" s="126"/>
      <c r="H13" s="126"/>
      <c r="I13" s="126"/>
      <c r="J13" s="126"/>
      <c r="K13" s="126"/>
      <c r="L13" s="127"/>
      <c r="N13" s="47"/>
      <c r="O13" s="47"/>
      <c r="P13" s="47"/>
      <c r="Q13" s="47"/>
      <c r="R13" s="47"/>
      <c r="S13" s="47"/>
      <c r="T13" s="47"/>
      <c r="U13" s="47"/>
      <c r="V13" s="47"/>
      <c r="W13" s="47"/>
      <c r="X13" s="47"/>
    </row>
    <row r="14" spans="1:24" s="6" customFormat="1" ht="24.95" customHeight="1" x14ac:dyDescent="0.25">
      <c r="A14" s="45" t="s">
        <v>58</v>
      </c>
      <c r="B14" s="50" t="s">
        <v>24</v>
      </c>
      <c r="C14" s="143"/>
      <c r="D14" s="144"/>
      <c r="E14" s="144"/>
      <c r="F14" s="144"/>
      <c r="G14" s="144"/>
      <c r="H14" s="144"/>
      <c r="I14" s="145"/>
      <c r="J14" s="71" t="s">
        <v>21</v>
      </c>
      <c r="K14" s="70" t="s">
        <v>48</v>
      </c>
      <c r="L14" s="70" t="s">
        <v>22</v>
      </c>
    </row>
    <row r="15" spans="1:24" ht="30" customHeight="1" x14ac:dyDescent="0.25">
      <c r="A15" s="92" t="s">
        <v>30</v>
      </c>
      <c r="B15" s="51"/>
      <c r="C15" s="137"/>
      <c r="D15" s="137"/>
      <c r="E15" s="137"/>
      <c r="F15" s="137"/>
      <c r="G15" s="137"/>
      <c r="H15" s="137"/>
      <c r="I15" s="137"/>
      <c r="J15" s="96">
        <f>SUM(B15:G15)</f>
        <v>0</v>
      </c>
      <c r="K15" s="97">
        <v>7.67</v>
      </c>
      <c r="L15" s="97">
        <f>J15*K15</f>
        <v>0</v>
      </c>
      <c r="M15" s="31"/>
      <c r="P15" s="15"/>
      <c r="Q15" s="15"/>
      <c r="T15" s="15"/>
    </row>
    <row r="16" spans="1:24" s="7" customFormat="1" ht="24.95" customHeight="1" x14ac:dyDescent="0.25">
      <c r="A16" s="93" t="s">
        <v>47</v>
      </c>
      <c r="B16" s="51"/>
      <c r="C16" s="137"/>
      <c r="D16" s="137"/>
      <c r="E16" s="137"/>
      <c r="F16" s="137"/>
      <c r="G16" s="137"/>
      <c r="H16" s="137"/>
      <c r="I16" s="137"/>
      <c r="J16" s="137"/>
      <c r="K16" s="137"/>
      <c r="L16" s="137"/>
      <c r="M16" s="31"/>
      <c r="P16" s="15"/>
      <c r="Q16" s="15"/>
      <c r="T16" s="15"/>
    </row>
    <row r="17" spans="1:14" s="7" customFormat="1" ht="30" customHeight="1" x14ac:dyDescent="0.25">
      <c r="A17" s="92" t="s">
        <v>31</v>
      </c>
      <c r="B17" s="51"/>
      <c r="C17" s="137"/>
      <c r="D17" s="137"/>
      <c r="E17" s="137"/>
      <c r="F17" s="137"/>
      <c r="G17" s="137"/>
      <c r="H17" s="137"/>
      <c r="I17" s="137"/>
      <c r="J17" s="96">
        <f>SUM(B17:G17)</f>
        <v>0</v>
      </c>
      <c r="K17" s="97">
        <v>12.76</v>
      </c>
      <c r="L17" s="97">
        <f>J17*K17</f>
        <v>0</v>
      </c>
    </row>
    <row r="18" spans="1:14" s="7" customFormat="1" ht="24.95" customHeight="1" x14ac:dyDescent="0.25">
      <c r="A18" s="93" t="s">
        <v>47</v>
      </c>
      <c r="B18" s="51"/>
      <c r="C18" s="137"/>
      <c r="D18" s="137"/>
      <c r="E18" s="137"/>
      <c r="F18" s="137"/>
      <c r="G18" s="137"/>
      <c r="H18" s="137"/>
      <c r="I18" s="137"/>
      <c r="J18" s="137"/>
      <c r="K18" s="137"/>
      <c r="L18" s="137"/>
    </row>
    <row r="19" spans="1:14" s="7" customFormat="1" ht="20.100000000000001" customHeight="1" x14ac:dyDescent="0.25">
      <c r="A19" s="52"/>
      <c r="B19" s="49" t="s">
        <v>34</v>
      </c>
      <c r="C19" s="48" t="s">
        <v>8</v>
      </c>
      <c r="D19" s="53" t="s">
        <v>0</v>
      </c>
      <c r="E19" s="140"/>
      <c r="F19" s="140"/>
      <c r="G19" s="140"/>
      <c r="H19" s="140"/>
      <c r="I19" s="140"/>
      <c r="J19" s="140"/>
      <c r="K19" s="140"/>
      <c r="L19" s="140"/>
    </row>
    <row r="20" spans="1:14" ht="30" customHeight="1" x14ac:dyDescent="0.25">
      <c r="A20" s="94" t="s">
        <v>33</v>
      </c>
      <c r="B20" s="51"/>
      <c r="C20" s="54"/>
      <c r="D20" s="54"/>
      <c r="E20" s="146"/>
      <c r="F20" s="146"/>
      <c r="G20" s="146"/>
      <c r="H20" s="146"/>
      <c r="I20" s="146"/>
      <c r="J20" s="96">
        <f>SUM(B20:G20)</f>
        <v>0</v>
      </c>
      <c r="K20" s="97">
        <v>6.92</v>
      </c>
      <c r="L20" s="97">
        <f>J20*K20</f>
        <v>0</v>
      </c>
    </row>
    <row r="21" spans="1:14" s="7" customFormat="1" ht="24.95" customHeight="1" x14ac:dyDescent="0.25">
      <c r="A21" s="93" t="s">
        <v>47</v>
      </c>
      <c r="B21" s="51"/>
      <c r="C21" s="51"/>
      <c r="D21" s="51"/>
      <c r="E21" s="137"/>
      <c r="F21" s="137"/>
      <c r="G21" s="137"/>
      <c r="H21" s="137"/>
      <c r="I21" s="137"/>
      <c r="J21" s="137"/>
      <c r="K21" s="137"/>
      <c r="L21" s="137"/>
    </row>
    <row r="22" spans="1:14" s="7" customFormat="1" ht="24.95" customHeight="1" x14ac:dyDescent="0.25">
      <c r="A22" s="55"/>
      <c r="B22" s="50" t="s">
        <v>24</v>
      </c>
      <c r="C22" s="140"/>
      <c r="D22" s="140"/>
      <c r="E22" s="140"/>
      <c r="F22" s="140"/>
      <c r="G22" s="140"/>
      <c r="H22" s="140"/>
      <c r="I22" s="140"/>
      <c r="J22" s="140"/>
      <c r="K22" s="140"/>
      <c r="L22" s="140"/>
    </row>
    <row r="23" spans="1:14" s="98" customFormat="1" ht="30" customHeight="1" x14ac:dyDescent="0.25">
      <c r="A23" s="94" t="s">
        <v>35</v>
      </c>
      <c r="B23" s="95"/>
      <c r="C23" s="141"/>
      <c r="D23" s="141"/>
      <c r="E23" s="141"/>
      <c r="F23" s="141"/>
      <c r="G23" s="141"/>
      <c r="H23" s="141"/>
      <c r="I23" s="141"/>
      <c r="J23" s="96">
        <f>SUM(B23:G23)</f>
        <v>0</v>
      </c>
      <c r="K23" s="97">
        <v>6.92</v>
      </c>
      <c r="L23" s="97">
        <f>J23*K23</f>
        <v>0</v>
      </c>
    </row>
    <row r="24" spans="1:14" s="99" customFormat="1" ht="24.95" customHeight="1" x14ac:dyDescent="0.25">
      <c r="A24" s="93" t="s">
        <v>47</v>
      </c>
      <c r="B24" s="51"/>
      <c r="C24" s="137"/>
      <c r="D24" s="137"/>
      <c r="E24" s="137"/>
      <c r="F24" s="137"/>
      <c r="G24" s="137"/>
      <c r="H24" s="137"/>
      <c r="I24" s="137"/>
      <c r="J24" s="137"/>
      <c r="K24" s="137"/>
      <c r="L24" s="137"/>
    </row>
    <row r="25" spans="1:14" s="7" customFormat="1" ht="20.100000000000001" customHeight="1" x14ac:dyDescent="0.25">
      <c r="A25" s="52"/>
      <c r="B25" s="56" t="s">
        <v>37</v>
      </c>
      <c r="C25" s="48" t="s">
        <v>8</v>
      </c>
      <c r="D25" s="48" t="s">
        <v>7</v>
      </c>
      <c r="E25" s="57" t="s">
        <v>0</v>
      </c>
      <c r="F25" s="58" t="s">
        <v>20</v>
      </c>
      <c r="G25" s="140"/>
      <c r="H25" s="140"/>
      <c r="I25" s="140"/>
      <c r="J25" s="140"/>
      <c r="K25" s="140"/>
      <c r="L25" s="140"/>
    </row>
    <row r="26" spans="1:14" s="7" customFormat="1" ht="30" customHeight="1" x14ac:dyDescent="0.25">
      <c r="A26" s="94" t="s">
        <v>36</v>
      </c>
      <c r="B26" s="51"/>
      <c r="C26" s="60"/>
      <c r="D26" s="61"/>
      <c r="E26" s="75"/>
      <c r="F26" s="75"/>
      <c r="G26" s="142"/>
      <c r="H26" s="142"/>
      <c r="I26" s="142"/>
      <c r="J26" s="96">
        <f>SUM(B26:G26)</f>
        <v>0</v>
      </c>
      <c r="K26" s="97">
        <v>6.92</v>
      </c>
      <c r="L26" s="97">
        <f>J26*K26</f>
        <v>0</v>
      </c>
    </row>
    <row r="27" spans="1:14" s="100" customFormat="1" ht="24.95" customHeight="1" x14ac:dyDescent="0.25">
      <c r="A27" s="93" t="s">
        <v>47</v>
      </c>
      <c r="B27" s="51"/>
      <c r="C27" s="51"/>
      <c r="D27" s="51"/>
      <c r="E27" s="51"/>
      <c r="F27" s="51"/>
      <c r="G27" s="142"/>
      <c r="H27" s="142"/>
      <c r="I27" s="142"/>
      <c r="J27" s="142"/>
      <c r="K27" s="142"/>
      <c r="L27" s="142"/>
    </row>
    <row r="28" spans="1:14" s="32" customFormat="1" ht="20.100000000000001" customHeight="1" x14ac:dyDescent="0.35">
      <c r="A28" s="55"/>
      <c r="B28" s="53" t="s">
        <v>8</v>
      </c>
      <c r="C28" s="57" t="s">
        <v>39</v>
      </c>
      <c r="D28" s="48" t="s">
        <v>20</v>
      </c>
      <c r="E28" s="140"/>
      <c r="F28" s="140"/>
      <c r="G28" s="140"/>
      <c r="H28" s="140"/>
      <c r="I28" s="140"/>
      <c r="J28" s="140"/>
      <c r="K28" s="140"/>
      <c r="L28" s="140"/>
    </row>
    <row r="29" spans="1:14" s="32" customFormat="1" ht="24.95" customHeight="1" x14ac:dyDescent="0.35">
      <c r="A29" s="90" t="s">
        <v>38</v>
      </c>
      <c r="B29" s="59"/>
      <c r="C29" s="60"/>
      <c r="D29" s="61"/>
      <c r="E29" s="147"/>
      <c r="F29" s="147"/>
      <c r="G29" s="147"/>
      <c r="H29" s="147"/>
      <c r="I29" s="147"/>
      <c r="J29" s="96">
        <f>SUM(B29:G29)</f>
        <v>0</v>
      </c>
      <c r="K29" s="97">
        <v>8.6300000000000008</v>
      </c>
      <c r="L29" s="97">
        <f>J29*K29</f>
        <v>0</v>
      </c>
      <c r="M29" s="33"/>
      <c r="N29" s="33"/>
    </row>
    <row r="30" spans="1:14" s="103" customFormat="1" ht="24.95" customHeight="1" x14ac:dyDescent="0.25">
      <c r="A30" s="93" t="s">
        <v>47</v>
      </c>
      <c r="B30" s="51"/>
      <c r="C30" s="51"/>
      <c r="D30" s="51"/>
      <c r="E30" s="137"/>
      <c r="F30" s="137"/>
      <c r="G30" s="137"/>
      <c r="H30" s="137"/>
      <c r="I30" s="137"/>
      <c r="J30" s="137"/>
      <c r="K30" s="137"/>
      <c r="L30" s="137"/>
      <c r="M30" s="102"/>
      <c r="N30" s="102"/>
    </row>
    <row r="31" spans="1:14" s="32" customFormat="1" ht="24.95" customHeight="1" x14ac:dyDescent="0.35">
      <c r="A31" s="62"/>
      <c r="B31" s="50" t="s">
        <v>24</v>
      </c>
      <c r="C31" s="140"/>
      <c r="D31" s="140"/>
      <c r="E31" s="140"/>
      <c r="F31" s="140"/>
      <c r="G31" s="140"/>
      <c r="H31" s="140"/>
      <c r="I31" s="140"/>
      <c r="J31" s="140"/>
      <c r="K31" s="140"/>
      <c r="L31" s="140"/>
      <c r="M31" s="8"/>
      <c r="N31" s="8"/>
    </row>
    <row r="32" spans="1:14" s="108" customFormat="1" ht="30" customHeight="1" x14ac:dyDescent="0.25">
      <c r="A32" s="106" t="s">
        <v>40</v>
      </c>
      <c r="B32" s="107"/>
      <c r="C32" s="141"/>
      <c r="D32" s="141"/>
      <c r="E32" s="141"/>
      <c r="F32" s="141"/>
      <c r="G32" s="141"/>
      <c r="H32" s="141"/>
      <c r="I32" s="141"/>
      <c r="J32" s="96">
        <f>SUM(B32:G32)</f>
        <v>0</v>
      </c>
      <c r="K32" s="97">
        <v>8.6300000000000008</v>
      </c>
      <c r="L32" s="97">
        <f>J32*K32</f>
        <v>0</v>
      </c>
      <c r="M32" s="8"/>
      <c r="N32" s="8"/>
    </row>
    <row r="33" spans="1:14" s="32" customFormat="1" ht="24.95" customHeight="1" x14ac:dyDescent="0.35">
      <c r="A33" s="104" t="s">
        <v>47</v>
      </c>
      <c r="B33" s="51"/>
      <c r="C33" s="137"/>
      <c r="D33" s="137"/>
      <c r="E33" s="137"/>
      <c r="F33" s="137"/>
      <c r="G33" s="137"/>
      <c r="H33" s="137"/>
      <c r="I33" s="137"/>
      <c r="J33" s="137"/>
      <c r="K33" s="137"/>
      <c r="L33" s="137"/>
      <c r="M33" s="8"/>
      <c r="N33" s="8"/>
    </row>
    <row r="34" spans="1:14" s="32" customFormat="1" ht="20.100000000000001" customHeight="1" x14ac:dyDescent="0.35">
      <c r="A34" s="63"/>
      <c r="B34" s="48" t="s">
        <v>8</v>
      </c>
      <c r="C34" s="48" t="s">
        <v>23</v>
      </c>
      <c r="D34" s="48" t="s">
        <v>0</v>
      </c>
      <c r="E34" s="48" t="s">
        <v>20</v>
      </c>
      <c r="F34" s="140"/>
      <c r="G34" s="140"/>
      <c r="H34" s="140"/>
      <c r="I34" s="140"/>
      <c r="J34" s="140"/>
      <c r="K34" s="140"/>
      <c r="L34" s="140"/>
      <c r="M34" s="8"/>
      <c r="N34" s="8"/>
    </row>
    <row r="35" spans="1:14" s="108" customFormat="1" ht="30" customHeight="1" x14ac:dyDescent="0.25">
      <c r="A35" s="106" t="s">
        <v>41</v>
      </c>
      <c r="B35" s="95"/>
      <c r="C35" s="95"/>
      <c r="D35" s="95"/>
      <c r="E35" s="95"/>
      <c r="F35" s="141"/>
      <c r="G35" s="141"/>
      <c r="H35" s="141"/>
      <c r="I35" s="141"/>
      <c r="J35" s="96">
        <f>SUM(B35:G35)</f>
        <v>0</v>
      </c>
      <c r="K35" s="97">
        <v>8.99</v>
      </c>
      <c r="L35" s="97">
        <f>J35*K35</f>
        <v>0</v>
      </c>
      <c r="M35" s="8"/>
      <c r="N35" s="8"/>
    </row>
    <row r="36" spans="1:14" s="101" customFormat="1" ht="24.95" customHeight="1" x14ac:dyDescent="0.35">
      <c r="A36" s="89" t="s">
        <v>47</v>
      </c>
      <c r="B36" s="51"/>
      <c r="C36" s="51"/>
      <c r="D36" s="51"/>
      <c r="E36" s="51"/>
      <c r="F36" s="137"/>
      <c r="G36" s="137"/>
      <c r="H36" s="137"/>
      <c r="I36" s="137"/>
      <c r="J36" s="137"/>
      <c r="K36" s="137"/>
      <c r="L36" s="137"/>
      <c r="M36" s="105"/>
      <c r="N36" s="105"/>
    </row>
    <row r="37" spans="1:14" s="32" customFormat="1" ht="20.100000000000001" customHeight="1" x14ac:dyDescent="0.35">
      <c r="A37" s="62"/>
      <c r="B37" s="57" t="s">
        <v>37</v>
      </c>
      <c r="C37" s="64" t="s">
        <v>8</v>
      </c>
      <c r="D37" s="56" t="s">
        <v>7</v>
      </c>
      <c r="E37" s="56" t="s">
        <v>8</v>
      </c>
      <c r="F37" s="140"/>
      <c r="G37" s="140"/>
      <c r="H37" s="140"/>
      <c r="I37" s="140"/>
      <c r="J37" s="140"/>
      <c r="K37" s="140"/>
      <c r="L37" s="140"/>
      <c r="M37" s="8"/>
      <c r="N37" s="8"/>
    </row>
    <row r="38" spans="1:14" s="32" customFormat="1" ht="30" customHeight="1" x14ac:dyDescent="0.35">
      <c r="A38" s="106" t="s">
        <v>42</v>
      </c>
      <c r="B38" s="51"/>
      <c r="C38" s="60"/>
      <c r="D38" s="51"/>
      <c r="E38" s="51"/>
      <c r="F38" s="137"/>
      <c r="G38" s="137"/>
      <c r="H38" s="137"/>
      <c r="I38" s="137"/>
      <c r="J38" s="96">
        <f>SUM(B38:G38)</f>
        <v>0</v>
      </c>
      <c r="K38" s="97">
        <v>13.25</v>
      </c>
      <c r="L38" s="97">
        <f>J38*K38</f>
        <v>0</v>
      </c>
      <c r="M38" s="8"/>
      <c r="N38" s="8"/>
    </row>
    <row r="39" spans="1:14" s="32" customFormat="1" ht="24.95" customHeight="1" x14ac:dyDescent="0.35">
      <c r="A39" s="93" t="s">
        <v>47</v>
      </c>
      <c r="B39" s="51"/>
      <c r="C39" s="51"/>
      <c r="D39" s="51"/>
      <c r="E39" s="51"/>
      <c r="F39" s="137"/>
      <c r="G39" s="137"/>
      <c r="H39" s="137"/>
      <c r="I39" s="137"/>
      <c r="J39" s="137"/>
      <c r="K39" s="137"/>
      <c r="L39" s="137"/>
      <c r="M39" s="8"/>
      <c r="N39" s="8"/>
    </row>
    <row r="40" spans="1:14" ht="20.100000000000001" customHeight="1" x14ac:dyDescent="0.25">
      <c r="A40" s="55"/>
      <c r="B40" s="49" t="s">
        <v>34</v>
      </c>
      <c r="C40" s="48" t="s">
        <v>8</v>
      </c>
      <c r="D40" s="140"/>
      <c r="E40" s="140"/>
      <c r="F40" s="140"/>
      <c r="G40" s="140"/>
      <c r="H40" s="140"/>
      <c r="I40" s="140"/>
      <c r="J40" s="140"/>
      <c r="K40" s="140"/>
      <c r="L40" s="140"/>
    </row>
    <row r="41" spans="1:14" s="7" customFormat="1" ht="30" customHeight="1" x14ac:dyDescent="0.25">
      <c r="A41" s="88" t="s">
        <v>44</v>
      </c>
      <c r="B41" s="60"/>
      <c r="C41" s="65"/>
      <c r="D41" s="137"/>
      <c r="E41" s="137"/>
      <c r="F41" s="137"/>
      <c r="G41" s="137"/>
      <c r="H41" s="137"/>
      <c r="I41" s="137"/>
      <c r="J41" s="96">
        <f>SUM(B41:G41)</f>
        <v>0</v>
      </c>
      <c r="K41" s="97">
        <v>15.29</v>
      </c>
      <c r="L41" s="97">
        <f>J41*K41</f>
        <v>0</v>
      </c>
    </row>
    <row r="42" spans="1:14" s="100" customFormat="1" ht="24.95" customHeight="1" x14ac:dyDescent="0.25">
      <c r="A42" s="93" t="s">
        <v>47</v>
      </c>
      <c r="B42" s="51"/>
      <c r="C42" s="51"/>
      <c r="D42" s="137"/>
      <c r="E42" s="137"/>
      <c r="F42" s="137"/>
      <c r="G42" s="137"/>
      <c r="H42" s="137"/>
      <c r="I42" s="137"/>
      <c r="J42" s="137"/>
      <c r="K42" s="137"/>
      <c r="L42" s="137"/>
    </row>
    <row r="43" spans="1:14" s="73" customFormat="1" ht="24.95" customHeight="1" x14ac:dyDescent="0.25">
      <c r="A43" s="72"/>
      <c r="B43" s="74" t="s">
        <v>24</v>
      </c>
      <c r="C43" s="138"/>
      <c r="D43" s="138"/>
      <c r="E43" s="138"/>
      <c r="F43" s="138"/>
      <c r="G43" s="138"/>
      <c r="H43" s="138"/>
      <c r="I43" s="138"/>
      <c r="J43" s="138"/>
      <c r="K43" s="138"/>
      <c r="L43" s="138"/>
    </row>
    <row r="44" spans="1:14" s="98" customFormat="1" ht="30" customHeight="1" x14ac:dyDescent="0.25">
      <c r="A44" s="94" t="s">
        <v>43</v>
      </c>
      <c r="B44" s="95"/>
      <c r="C44" s="139"/>
      <c r="D44" s="139"/>
      <c r="E44" s="139"/>
      <c r="F44" s="139"/>
      <c r="G44" s="139"/>
      <c r="H44" s="139"/>
      <c r="I44" s="139"/>
      <c r="J44" s="96">
        <f>SUM(B44:G44)</f>
        <v>0</v>
      </c>
      <c r="K44" s="97">
        <v>9.51</v>
      </c>
      <c r="L44" s="97">
        <f>J44*K44</f>
        <v>0</v>
      </c>
    </row>
    <row r="45" spans="1:14" ht="24.95" customHeight="1" x14ac:dyDescent="0.25">
      <c r="A45" s="132" t="s">
        <v>59</v>
      </c>
      <c r="B45" s="132"/>
      <c r="C45" s="132"/>
      <c r="D45" s="132"/>
      <c r="E45" s="132"/>
      <c r="F45" s="132"/>
      <c r="G45" s="132"/>
      <c r="H45" s="132"/>
      <c r="I45" s="132"/>
      <c r="J45" s="132"/>
      <c r="K45" s="132"/>
      <c r="L45" s="66">
        <f>SUM(L15:L44)</f>
        <v>0</v>
      </c>
    </row>
    <row r="46" spans="1:14" s="7" customFormat="1" ht="30" customHeight="1" x14ac:dyDescent="0.25">
      <c r="A46" s="133" t="s">
        <v>60</v>
      </c>
      <c r="B46" s="133"/>
      <c r="C46" s="133"/>
      <c r="D46" s="133"/>
      <c r="E46" s="133"/>
      <c r="F46" s="133"/>
      <c r="G46" s="133"/>
      <c r="H46" s="133"/>
      <c r="I46" s="133"/>
      <c r="J46" s="133"/>
      <c r="K46" s="133"/>
      <c r="L46" s="67"/>
    </row>
    <row r="47" spans="1:14" s="7" customFormat="1" ht="24.95" customHeight="1" x14ac:dyDescent="0.25">
      <c r="A47" s="133" t="s">
        <v>61</v>
      </c>
      <c r="B47" s="133"/>
      <c r="C47" s="133"/>
      <c r="D47" s="133"/>
      <c r="E47" s="133"/>
      <c r="F47" s="133"/>
      <c r="G47" s="133"/>
      <c r="H47" s="133"/>
      <c r="I47" s="133"/>
      <c r="J47" s="133"/>
      <c r="K47" s="133"/>
      <c r="L47" s="68">
        <f>L45*L46</f>
        <v>0</v>
      </c>
    </row>
    <row r="48" spans="1:14" s="7" customFormat="1" ht="30" customHeight="1" x14ac:dyDescent="0.25">
      <c r="A48" s="133" t="s">
        <v>62</v>
      </c>
      <c r="B48" s="133"/>
      <c r="C48" s="133"/>
      <c r="D48" s="133"/>
      <c r="E48" s="133"/>
      <c r="F48" s="133"/>
      <c r="G48" s="133"/>
      <c r="H48" s="133"/>
      <c r="I48" s="133"/>
      <c r="J48" s="133"/>
      <c r="K48" s="133"/>
      <c r="L48" s="69"/>
    </row>
    <row r="49" spans="1:12" s="7" customFormat="1" ht="30" customHeight="1" x14ac:dyDescent="0.25">
      <c r="A49" s="133" t="s">
        <v>63</v>
      </c>
      <c r="B49" s="133"/>
      <c r="C49" s="133"/>
      <c r="D49" s="133"/>
      <c r="E49" s="133"/>
      <c r="F49" s="133"/>
      <c r="G49" s="133"/>
      <c r="H49" s="133"/>
      <c r="I49" s="133"/>
      <c r="J49" s="133"/>
      <c r="K49" s="133"/>
      <c r="L49" s="66">
        <f>L45+L47+L48</f>
        <v>0</v>
      </c>
    </row>
    <row r="50" spans="1:12" ht="39.950000000000003" customHeight="1" x14ac:dyDescent="0.5">
      <c r="A50" s="134" t="s">
        <v>50</v>
      </c>
      <c r="B50" s="135"/>
      <c r="C50" s="135"/>
      <c r="D50" s="135"/>
      <c r="E50" s="135"/>
      <c r="F50" s="135"/>
      <c r="G50" s="135"/>
      <c r="H50" s="135"/>
      <c r="I50" s="135"/>
      <c r="J50" s="135"/>
      <c r="K50" s="135"/>
      <c r="L50" s="136"/>
    </row>
    <row r="51" spans="1:12" ht="60" customHeight="1" x14ac:dyDescent="0.25">
      <c r="A51" s="110" t="s">
        <v>51</v>
      </c>
      <c r="B51" s="111"/>
      <c r="C51" s="111"/>
      <c r="D51" s="111"/>
      <c r="E51" s="111"/>
      <c r="F51" s="111"/>
      <c r="G51" s="111"/>
      <c r="H51" s="111"/>
      <c r="I51" s="111"/>
      <c r="J51" s="111"/>
      <c r="K51" s="111"/>
      <c r="L51" s="112"/>
    </row>
    <row r="52" spans="1:12" ht="75" customHeight="1" x14ac:dyDescent="0.25">
      <c r="A52" s="110" t="s">
        <v>52</v>
      </c>
      <c r="B52" s="111"/>
      <c r="C52" s="111"/>
      <c r="D52" s="111"/>
      <c r="E52" s="111"/>
      <c r="F52" s="111"/>
      <c r="G52" s="111"/>
      <c r="H52" s="111"/>
      <c r="I52" s="111"/>
      <c r="J52" s="111"/>
      <c r="K52" s="111"/>
      <c r="L52" s="112"/>
    </row>
    <row r="53" spans="1:12" ht="45" customHeight="1" x14ac:dyDescent="0.25">
      <c r="A53" s="110" t="s">
        <v>53</v>
      </c>
      <c r="B53" s="111"/>
      <c r="C53" s="111"/>
      <c r="D53" s="111"/>
      <c r="E53" s="111"/>
      <c r="F53" s="111"/>
      <c r="G53" s="111"/>
      <c r="H53" s="111"/>
      <c r="I53" s="111"/>
      <c r="J53" s="111"/>
      <c r="K53" s="111"/>
      <c r="L53" s="112"/>
    </row>
    <row r="54" spans="1:12" ht="45" customHeight="1" x14ac:dyDescent="0.25">
      <c r="A54" s="110" t="s">
        <v>54</v>
      </c>
      <c r="B54" s="111"/>
      <c r="C54" s="111"/>
      <c r="D54" s="111"/>
      <c r="E54" s="111"/>
      <c r="F54" s="111"/>
      <c r="G54" s="111"/>
      <c r="H54" s="111"/>
      <c r="I54" s="111"/>
      <c r="J54" s="111"/>
      <c r="K54" s="111"/>
      <c r="L54" s="112"/>
    </row>
    <row r="55" spans="1:12" ht="45" customHeight="1" x14ac:dyDescent="0.25">
      <c r="A55" s="110" t="s">
        <v>55</v>
      </c>
      <c r="B55" s="111"/>
      <c r="C55" s="111"/>
      <c r="D55" s="111"/>
      <c r="E55" s="111"/>
      <c r="F55" s="111"/>
      <c r="G55" s="111"/>
      <c r="H55" s="111"/>
      <c r="I55" s="111"/>
      <c r="J55" s="111"/>
      <c r="K55" s="111"/>
      <c r="L55" s="112"/>
    </row>
    <row r="56" spans="1:12" ht="30" customHeight="1" x14ac:dyDescent="0.25">
      <c r="A56" s="110" t="s">
        <v>56</v>
      </c>
      <c r="B56" s="111"/>
      <c r="C56" s="111"/>
      <c r="D56" s="111"/>
      <c r="E56" s="111"/>
      <c r="F56" s="111"/>
      <c r="G56" s="111"/>
      <c r="H56" s="111"/>
      <c r="I56" s="111"/>
      <c r="J56" s="111"/>
      <c r="K56" s="111"/>
      <c r="L56" s="112"/>
    </row>
    <row r="57" spans="1:12" ht="30" customHeight="1" x14ac:dyDescent="0.25">
      <c r="A57" s="110" t="s">
        <v>57</v>
      </c>
      <c r="B57" s="111"/>
      <c r="C57" s="111"/>
      <c r="D57" s="111"/>
      <c r="E57" s="111"/>
      <c r="F57" s="111"/>
      <c r="G57" s="111"/>
      <c r="H57" s="111"/>
      <c r="I57" s="111"/>
      <c r="J57" s="111"/>
      <c r="K57" s="111"/>
      <c r="L57" s="112"/>
    </row>
    <row r="58" spans="1:12" x14ac:dyDescent="0.25">
      <c r="A58" s="7"/>
      <c r="F58" s="7"/>
      <c r="G58" s="7"/>
      <c r="H58" s="7"/>
      <c r="I58" s="7"/>
      <c r="J58" s="7"/>
    </row>
    <row r="59" spans="1:12" x14ac:dyDescent="0.25">
      <c r="A59" s="7"/>
      <c r="F59" s="7"/>
      <c r="G59" s="7"/>
      <c r="H59" s="7"/>
      <c r="I59" s="7"/>
      <c r="J59" s="7"/>
    </row>
    <row r="60" spans="1:12" x14ac:dyDescent="0.25">
      <c r="A60" s="7"/>
      <c r="F60" s="7"/>
      <c r="G60" s="7"/>
      <c r="H60" s="7"/>
      <c r="I60" s="7"/>
      <c r="J60" s="7"/>
    </row>
    <row r="61" spans="1:12" x14ac:dyDescent="0.25">
      <c r="A61" s="7"/>
      <c r="F61" s="7"/>
      <c r="G61" s="7"/>
      <c r="H61" s="7"/>
      <c r="I61" s="7"/>
      <c r="J61" s="7"/>
    </row>
    <row r="62" spans="1:12" x14ac:dyDescent="0.25">
      <c r="A62" s="7"/>
      <c r="F62" s="7"/>
      <c r="G62" s="7"/>
      <c r="H62" s="7"/>
      <c r="I62" s="7"/>
      <c r="J62" s="7"/>
    </row>
    <row r="63" spans="1:12" x14ac:dyDescent="0.25">
      <c r="A63" s="7"/>
      <c r="F63" s="7"/>
      <c r="G63" s="7"/>
      <c r="H63" s="7"/>
      <c r="I63" s="7"/>
      <c r="J63" s="7"/>
    </row>
    <row r="64" spans="1:12" x14ac:dyDescent="0.25">
      <c r="A64" s="2"/>
      <c r="F64" s="7"/>
      <c r="G64" s="7"/>
      <c r="H64" s="7"/>
      <c r="I64" s="7"/>
      <c r="J64" s="7"/>
    </row>
    <row r="65" spans="1:10" x14ac:dyDescent="0.25">
      <c r="A65" s="2"/>
      <c r="F65" s="7"/>
      <c r="G65" s="7"/>
      <c r="H65" s="7"/>
      <c r="I65" s="7"/>
      <c r="J65" s="7"/>
    </row>
    <row r="66" spans="1:10" x14ac:dyDescent="0.25">
      <c r="A66" s="2"/>
      <c r="F66" s="7"/>
      <c r="G66" s="7"/>
      <c r="H66" s="7"/>
      <c r="I66" s="7"/>
      <c r="J66" s="7"/>
    </row>
    <row r="67" spans="1:10" x14ac:dyDescent="0.25">
      <c r="A67" s="7"/>
      <c r="F67" s="7"/>
      <c r="G67" s="7"/>
      <c r="H67" s="7"/>
      <c r="I67" s="7"/>
      <c r="J67" s="7"/>
    </row>
    <row r="68" spans="1:10" x14ac:dyDescent="0.25">
      <c r="A68" s="7"/>
      <c r="F68" s="7"/>
      <c r="G68" s="7"/>
      <c r="H68" s="7"/>
      <c r="I68" s="7"/>
      <c r="J68" s="7"/>
    </row>
    <row r="69" spans="1:10" x14ac:dyDescent="0.25">
      <c r="A69" s="7"/>
      <c r="F69" s="7"/>
      <c r="G69" s="7"/>
      <c r="H69" s="7"/>
      <c r="I69" s="7"/>
      <c r="J69" s="7"/>
    </row>
    <row r="70" spans="1:10" x14ac:dyDescent="0.25">
      <c r="A70" s="7"/>
      <c r="F70" s="7"/>
      <c r="G70" s="7"/>
      <c r="H70" s="7"/>
      <c r="I70" s="7"/>
      <c r="J70" s="7"/>
    </row>
    <row r="71" spans="1:10" x14ac:dyDescent="0.25">
      <c r="A71" s="7"/>
      <c r="F71" s="7"/>
      <c r="G71" s="7"/>
      <c r="H71" s="7"/>
      <c r="I71" s="7"/>
      <c r="J71" s="7"/>
    </row>
    <row r="72" spans="1:10" x14ac:dyDescent="0.25">
      <c r="A72" s="7"/>
      <c r="F72" s="7"/>
      <c r="G72" s="7"/>
      <c r="H72" s="7"/>
      <c r="I72" s="7"/>
      <c r="J72" s="7"/>
    </row>
    <row r="73" spans="1:10" x14ac:dyDescent="0.25">
      <c r="A73" s="7"/>
      <c r="F73" s="7"/>
      <c r="G73" s="7"/>
      <c r="H73" s="7"/>
      <c r="I73" s="7"/>
      <c r="J73" s="7"/>
    </row>
    <row r="74" spans="1:10" x14ac:dyDescent="0.25">
      <c r="A74" s="7"/>
      <c r="F74" s="7"/>
      <c r="G74" s="7"/>
      <c r="H74" s="7"/>
      <c r="I74" s="7"/>
      <c r="J74" s="7"/>
    </row>
    <row r="75" spans="1:10" x14ac:dyDescent="0.25">
      <c r="A75" s="7"/>
      <c r="F75" s="7"/>
      <c r="G75" s="7"/>
      <c r="H75" s="7"/>
      <c r="I75" s="7"/>
      <c r="J75" s="7"/>
    </row>
    <row r="76" spans="1:10" x14ac:dyDescent="0.25">
      <c r="A76" s="7"/>
      <c r="F76" s="7"/>
      <c r="G76" s="7"/>
      <c r="H76" s="7"/>
      <c r="I76" s="7"/>
      <c r="J76" s="7"/>
    </row>
    <row r="77" spans="1:10" x14ac:dyDescent="0.25">
      <c r="A77" s="7"/>
      <c r="F77" s="7"/>
      <c r="G77" s="7"/>
      <c r="H77" s="7"/>
      <c r="I77" s="7"/>
      <c r="J77" s="7"/>
    </row>
    <row r="78" spans="1:10" x14ac:dyDescent="0.25">
      <c r="A78" s="7"/>
      <c r="F78" s="7"/>
      <c r="G78" s="7"/>
      <c r="H78" s="7"/>
      <c r="I78" s="7"/>
      <c r="J78" s="7"/>
    </row>
    <row r="79" spans="1:10" x14ac:dyDescent="0.25">
      <c r="A79" s="7"/>
      <c r="F79" s="7"/>
      <c r="G79" s="7"/>
      <c r="H79" s="7"/>
      <c r="I79" s="7"/>
      <c r="J79" s="7"/>
    </row>
    <row r="80" spans="1:10" x14ac:dyDescent="0.25">
      <c r="A80" s="7"/>
      <c r="F80" s="7"/>
      <c r="G80" s="7"/>
      <c r="H80" s="7"/>
      <c r="I80" s="7"/>
      <c r="J80" s="7"/>
    </row>
    <row r="81" spans="1:10" x14ac:dyDescent="0.25">
      <c r="A81" s="7"/>
      <c r="F81" s="7"/>
      <c r="G81" s="7"/>
      <c r="H81" s="7"/>
      <c r="I81" s="7"/>
      <c r="J81" s="7"/>
    </row>
    <row r="82" spans="1:10" x14ac:dyDescent="0.25">
      <c r="A82" s="7"/>
      <c r="F82" s="7"/>
      <c r="G82" s="7"/>
      <c r="H82" s="7"/>
      <c r="I82" s="7"/>
      <c r="J82" s="7"/>
    </row>
    <row r="83" spans="1:10" x14ac:dyDescent="0.25">
      <c r="A83" s="7"/>
      <c r="F83" s="7"/>
      <c r="G83" s="7"/>
      <c r="H83" s="7"/>
      <c r="I83" s="7"/>
      <c r="J83" s="7"/>
    </row>
    <row r="84" spans="1:10" x14ac:dyDescent="0.25">
      <c r="A84" s="7"/>
      <c r="F84" s="7"/>
      <c r="G84" s="7"/>
      <c r="H84" s="7"/>
      <c r="I84" s="7"/>
      <c r="J84" s="7"/>
    </row>
    <row r="85" spans="1:10" x14ac:dyDescent="0.25">
      <c r="A85" s="7"/>
      <c r="F85" s="7"/>
      <c r="G85" s="7"/>
      <c r="H85" s="7"/>
      <c r="I85" s="7"/>
      <c r="J85" s="7"/>
    </row>
    <row r="86" spans="1:10" x14ac:dyDescent="0.25">
      <c r="A86" s="7"/>
      <c r="F86" s="7"/>
      <c r="G86" s="7"/>
      <c r="H86" s="7"/>
      <c r="I86" s="7"/>
      <c r="J86" s="7"/>
    </row>
    <row r="87" spans="1:10" x14ac:dyDescent="0.25">
      <c r="A87" s="7"/>
      <c r="F87" s="7"/>
      <c r="G87" s="7"/>
      <c r="H87" s="7"/>
      <c r="I87" s="7"/>
      <c r="J87" s="7"/>
    </row>
    <row r="88" spans="1:10" x14ac:dyDescent="0.25">
      <c r="A88" s="7"/>
      <c r="F88" s="7"/>
      <c r="G88" s="7"/>
      <c r="H88" s="7"/>
      <c r="I88" s="7"/>
      <c r="J88" s="7"/>
    </row>
    <row r="89" spans="1:10" x14ac:dyDescent="0.25">
      <c r="A89" s="7"/>
      <c r="F89" s="7"/>
      <c r="G89" s="7"/>
      <c r="H89" s="7"/>
      <c r="I89" s="7"/>
      <c r="J89" s="7"/>
    </row>
    <row r="90" spans="1:10" x14ac:dyDescent="0.25">
      <c r="A90" s="7"/>
      <c r="F90" s="7"/>
      <c r="G90" s="7"/>
      <c r="H90" s="7"/>
      <c r="I90" s="7"/>
      <c r="J90" s="7"/>
    </row>
    <row r="91" spans="1:10" x14ac:dyDescent="0.25">
      <c r="A91" s="7"/>
      <c r="F91" s="7"/>
      <c r="G91" s="7"/>
      <c r="H91" s="7"/>
      <c r="I91" s="7"/>
      <c r="J91" s="7"/>
    </row>
    <row r="92" spans="1:10" x14ac:dyDescent="0.25">
      <c r="A92" s="7"/>
      <c r="F92" s="7"/>
      <c r="G92" s="7"/>
      <c r="H92" s="7"/>
      <c r="I92" s="7"/>
      <c r="J92" s="7"/>
    </row>
    <row r="93" spans="1:10" x14ac:dyDescent="0.25">
      <c r="A93" s="7"/>
      <c r="F93" s="7"/>
      <c r="G93" s="7"/>
      <c r="H93" s="7"/>
      <c r="I93" s="7"/>
      <c r="J93" s="7"/>
    </row>
    <row r="94" spans="1:10" x14ac:dyDescent="0.25">
      <c r="A94" s="7"/>
      <c r="F94" s="7"/>
      <c r="G94" s="7"/>
      <c r="H94" s="7"/>
      <c r="I94" s="7"/>
      <c r="J94" s="7"/>
    </row>
    <row r="95" spans="1:10" x14ac:dyDescent="0.25">
      <c r="A95" s="7"/>
      <c r="F95" s="7"/>
      <c r="G95" s="7"/>
      <c r="H95" s="7"/>
      <c r="I95" s="7"/>
      <c r="J95" s="7"/>
    </row>
    <row r="96" spans="1:10" x14ac:dyDescent="0.25">
      <c r="A96" s="7"/>
      <c r="F96" s="7"/>
      <c r="G96" s="7"/>
      <c r="H96" s="7"/>
      <c r="I96" s="7"/>
      <c r="J96" s="7"/>
    </row>
    <row r="97" spans="1:11" x14ac:dyDescent="0.25">
      <c r="A97" s="7"/>
      <c r="F97" s="7"/>
      <c r="G97" s="7"/>
      <c r="H97" s="7"/>
      <c r="I97" s="7"/>
      <c r="J97" s="7"/>
    </row>
    <row r="98" spans="1:11" x14ac:dyDescent="0.25">
      <c r="A98" s="7"/>
      <c r="F98" s="7"/>
      <c r="G98" s="7"/>
      <c r="H98" s="7"/>
      <c r="I98" s="7"/>
      <c r="J98" s="7"/>
    </row>
    <row r="99" spans="1:11" x14ac:dyDescent="0.25">
      <c r="A99" s="7"/>
      <c r="F99" s="7"/>
      <c r="G99" s="7"/>
      <c r="H99" s="7"/>
      <c r="I99" s="7"/>
      <c r="J99" s="7"/>
    </row>
    <row r="100" spans="1:11" ht="15.75" x14ac:dyDescent="0.25">
      <c r="A100" s="16"/>
      <c r="B100" s="19"/>
      <c r="C100" s="19"/>
      <c r="D100" s="17"/>
      <c r="E100" s="18"/>
      <c r="F100" s="18"/>
      <c r="G100" s="17"/>
      <c r="H100" s="17"/>
      <c r="I100" s="17"/>
      <c r="J100" s="17"/>
      <c r="K100" s="10"/>
    </row>
    <row r="101" spans="1:11" ht="15.75" x14ac:dyDescent="0.25">
      <c r="A101" s="13"/>
      <c r="B101" s="19"/>
      <c r="C101" s="17"/>
      <c r="D101" s="17"/>
      <c r="E101" s="20"/>
      <c r="F101" s="17"/>
      <c r="G101" s="17"/>
      <c r="H101" s="17"/>
      <c r="I101" s="17"/>
      <c r="J101" s="17"/>
      <c r="K101" s="10"/>
    </row>
    <row r="102" spans="1:11" ht="15.75" x14ac:dyDescent="0.25">
      <c r="A102" s="13"/>
      <c r="B102" s="19"/>
      <c r="C102" s="21"/>
      <c r="D102" s="19"/>
      <c r="E102" s="22"/>
      <c r="F102" s="23"/>
      <c r="G102" s="24"/>
      <c r="H102" s="23"/>
      <c r="I102" s="24"/>
      <c r="J102" s="19"/>
      <c r="K102" s="12"/>
    </row>
    <row r="103" spans="1:11" ht="15.75" x14ac:dyDescent="0.25">
      <c r="A103" s="13"/>
      <c r="B103" s="19"/>
      <c r="C103" s="21"/>
      <c r="D103" s="19"/>
      <c r="E103" s="22"/>
      <c r="F103" s="23"/>
      <c r="G103" s="24"/>
      <c r="H103" s="23"/>
      <c r="I103" s="24"/>
      <c r="J103" s="19"/>
      <c r="K103" s="12"/>
    </row>
    <row r="104" spans="1:11" ht="15.75" x14ac:dyDescent="0.25">
      <c r="A104" s="13"/>
      <c r="B104" s="19"/>
      <c r="C104" s="21"/>
      <c r="D104" s="19"/>
      <c r="E104" s="22"/>
      <c r="F104" s="23"/>
      <c r="G104" s="24"/>
      <c r="H104" s="23"/>
      <c r="I104" s="24"/>
      <c r="J104" s="19"/>
      <c r="K104" s="12"/>
    </row>
    <row r="105" spans="1:11" ht="15.75" x14ac:dyDescent="0.25">
      <c r="A105" s="13"/>
      <c r="B105" s="19"/>
      <c r="C105" s="21"/>
      <c r="D105" s="19"/>
      <c r="E105" s="22"/>
      <c r="F105" s="23"/>
      <c r="G105" s="24"/>
      <c r="H105" s="23"/>
      <c r="I105" s="24"/>
      <c r="J105" s="19"/>
      <c r="K105" s="12"/>
    </row>
    <row r="106" spans="1:11" ht="15.75" x14ac:dyDescent="0.25">
      <c r="A106" s="16"/>
      <c r="B106" s="19"/>
      <c r="C106" s="19"/>
      <c r="D106" s="19"/>
      <c r="E106" s="14"/>
      <c r="F106" s="23"/>
      <c r="G106" s="24"/>
      <c r="H106" s="23"/>
      <c r="I106" s="24"/>
      <c r="J106" s="19"/>
      <c r="K106" s="12"/>
    </row>
    <row r="107" spans="1:11" ht="15.75" x14ac:dyDescent="0.25">
      <c r="A107" s="13"/>
      <c r="B107" s="19"/>
      <c r="C107" s="21"/>
      <c r="D107" s="19"/>
      <c r="E107" s="22"/>
      <c r="F107" s="23"/>
      <c r="G107" s="24"/>
      <c r="H107" s="23"/>
      <c r="I107" s="24"/>
      <c r="J107" s="19"/>
      <c r="K107" s="12"/>
    </row>
    <row r="108" spans="1:11" ht="15.75" x14ac:dyDescent="0.25">
      <c r="A108" s="13"/>
      <c r="B108" s="19"/>
      <c r="C108" s="21"/>
      <c r="D108" s="19"/>
      <c r="E108" s="22"/>
      <c r="F108" s="23"/>
      <c r="G108" s="24"/>
      <c r="H108" s="23"/>
      <c r="I108" s="24"/>
      <c r="J108" s="19"/>
      <c r="K108" s="12"/>
    </row>
    <row r="109" spans="1:11" ht="15.75" x14ac:dyDescent="0.25">
      <c r="A109" s="13"/>
      <c r="B109" s="19"/>
      <c r="C109" s="21"/>
      <c r="D109" s="19"/>
      <c r="E109" s="22"/>
      <c r="F109" s="23"/>
      <c r="G109" s="24"/>
      <c r="H109" s="23"/>
      <c r="I109" s="24"/>
      <c r="J109" s="19"/>
      <c r="K109" s="12"/>
    </row>
    <row r="110" spans="1:11" ht="15.75" x14ac:dyDescent="0.25">
      <c r="A110" s="13"/>
      <c r="B110" s="19"/>
      <c r="C110" s="21"/>
      <c r="D110" s="19"/>
      <c r="E110" s="14"/>
      <c r="F110" s="23"/>
      <c r="G110" s="24"/>
      <c r="H110" s="23"/>
      <c r="I110" s="24"/>
      <c r="J110" s="19"/>
      <c r="K110" s="12"/>
    </row>
    <row r="111" spans="1:11" ht="15.75" x14ac:dyDescent="0.25">
      <c r="A111" s="16"/>
      <c r="B111" s="19"/>
      <c r="C111" s="19"/>
      <c r="D111" s="25"/>
      <c r="E111" s="26"/>
      <c r="F111" s="23"/>
      <c r="G111" s="27"/>
      <c r="H111" s="23"/>
      <c r="I111" s="24"/>
      <c r="J111" s="19"/>
      <c r="K111" s="12"/>
    </row>
    <row r="112" spans="1:11" ht="15.75" x14ac:dyDescent="0.25">
      <c r="A112" s="13"/>
      <c r="B112" s="19"/>
      <c r="C112" s="28"/>
      <c r="D112" s="25"/>
      <c r="E112" s="26"/>
      <c r="F112" s="23"/>
      <c r="G112" s="27"/>
      <c r="H112" s="23"/>
      <c r="I112" s="24"/>
      <c r="J112" s="19"/>
      <c r="K112" s="12"/>
    </row>
    <row r="113" spans="1:11" ht="15.75" x14ac:dyDescent="0.25">
      <c r="A113" s="13"/>
      <c r="B113" s="19"/>
      <c r="C113" s="21"/>
      <c r="D113" s="19"/>
      <c r="E113" s="14"/>
      <c r="F113" s="23"/>
      <c r="G113" s="24"/>
      <c r="H113" s="23"/>
      <c r="I113" s="24"/>
      <c r="J113" s="19"/>
      <c r="K113" s="12"/>
    </row>
    <row r="114" spans="1:11" ht="15.75" x14ac:dyDescent="0.25">
      <c r="A114" s="13"/>
      <c r="B114" s="19"/>
      <c r="C114" s="21"/>
      <c r="D114" s="19"/>
      <c r="E114" s="14"/>
      <c r="F114" s="23"/>
      <c r="G114" s="24"/>
      <c r="H114" s="23"/>
      <c r="I114" s="24"/>
      <c r="J114" s="19"/>
      <c r="K114" s="12"/>
    </row>
    <row r="115" spans="1:11" ht="15.75" x14ac:dyDescent="0.25">
      <c r="A115" s="13"/>
      <c r="B115" s="19"/>
      <c r="C115" s="21"/>
      <c r="D115" s="19"/>
      <c r="E115" s="14"/>
      <c r="F115" s="23"/>
      <c r="G115" s="24"/>
      <c r="H115" s="23"/>
      <c r="I115" s="24"/>
      <c r="J115" s="19"/>
      <c r="K115" s="12"/>
    </row>
    <row r="116" spans="1:11" ht="15.75" x14ac:dyDescent="0.25">
      <c r="A116" s="13"/>
      <c r="B116" s="19"/>
      <c r="C116" s="21"/>
      <c r="D116" s="19"/>
      <c r="E116" s="14"/>
      <c r="F116" s="23"/>
      <c r="G116" s="24"/>
      <c r="H116" s="23"/>
      <c r="I116" s="24"/>
      <c r="J116" s="19"/>
      <c r="K116" s="12"/>
    </row>
    <row r="117" spans="1:11" ht="15.75" x14ac:dyDescent="0.25">
      <c r="A117" s="13"/>
      <c r="B117" s="19"/>
      <c r="C117" s="21"/>
      <c r="D117" s="19"/>
      <c r="E117" s="14"/>
      <c r="F117" s="23"/>
      <c r="G117" s="24"/>
      <c r="H117" s="23"/>
      <c r="I117" s="24"/>
      <c r="J117" s="19"/>
      <c r="K117" s="12"/>
    </row>
    <row r="118" spans="1:11" ht="15.75" x14ac:dyDescent="0.25">
      <c r="A118" s="16"/>
      <c r="B118" s="19"/>
      <c r="C118" s="19"/>
      <c r="D118" s="19"/>
      <c r="E118" s="14"/>
      <c r="F118" s="23"/>
      <c r="G118" s="24"/>
      <c r="H118" s="23"/>
      <c r="I118" s="24"/>
      <c r="J118" s="19"/>
      <c r="K118" s="12"/>
    </row>
    <row r="119" spans="1:11" ht="15.75" x14ac:dyDescent="0.25">
      <c r="A119" s="13"/>
      <c r="B119" s="19"/>
      <c r="C119" s="21"/>
      <c r="D119" s="19"/>
      <c r="E119" s="14"/>
      <c r="F119" s="29"/>
      <c r="G119" s="30"/>
      <c r="H119" s="23"/>
      <c r="I119" s="24"/>
      <c r="J119" s="19"/>
      <c r="K119" s="12"/>
    </row>
    <row r="120" spans="1:11" ht="15.75" x14ac:dyDescent="0.25">
      <c r="A120" s="13"/>
      <c r="B120" s="19"/>
      <c r="C120" s="21"/>
      <c r="D120" s="19"/>
      <c r="E120" s="14"/>
      <c r="F120" s="23"/>
      <c r="G120" s="24"/>
      <c r="H120" s="23"/>
      <c r="I120" s="24"/>
      <c r="J120" s="19"/>
      <c r="K120" s="12"/>
    </row>
    <row r="121" spans="1:11" ht="15.75" x14ac:dyDescent="0.25">
      <c r="A121" s="13"/>
      <c r="B121" s="19"/>
      <c r="C121" s="21"/>
      <c r="D121" s="19"/>
      <c r="E121" s="14"/>
      <c r="F121" s="23"/>
      <c r="G121" s="24"/>
      <c r="H121" s="23"/>
      <c r="I121" s="24"/>
      <c r="J121" s="19"/>
      <c r="K121" s="12"/>
    </row>
    <row r="122" spans="1:11" ht="15.75" x14ac:dyDescent="0.25">
      <c r="A122" s="13"/>
      <c r="B122" s="19"/>
      <c r="C122" s="21"/>
      <c r="D122" s="19"/>
      <c r="E122" s="14"/>
      <c r="F122" s="23"/>
      <c r="G122" s="24"/>
      <c r="H122" s="23"/>
      <c r="I122" s="24"/>
      <c r="J122" s="19"/>
      <c r="K122" s="12"/>
    </row>
    <row r="123" spans="1:11" ht="15.75" x14ac:dyDescent="0.25">
      <c r="A123" s="13"/>
      <c r="B123" s="19"/>
      <c r="C123" s="21"/>
      <c r="D123" s="19"/>
      <c r="E123" s="14"/>
      <c r="F123" s="23"/>
      <c r="G123" s="24"/>
      <c r="H123" s="23"/>
      <c r="I123" s="24"/>
      <c r="J123" s="19"/>
      <c r="K123" s="12"/>
    </row>
    <row r="124" spans="1:11" ht="15.75" x14ac:dyDescent="0.25">
      <c r="A124" s="16"/>
      <c r="B124" s="19"/>
      <c r="C124" s="19"/>
      <c r="D124" s="19"/>
      <c r="E124" s="14"/>
      <c r="F124" s="23"/>
      <c r="G124" s="24"/>
      <c r="H124" s="23"/>
      <c r="I124" s="24"/>
      <c r="J124" s="19"/>
      <c r="K124" s="12"/>
    </row>
    <row r="125" spans="1:11" ht="15.75" x14ac:dyDescent="0.25">
      <c r="A125" s="13"/>
      <c r="B125" s="19"/>
      <c r="C125" s="21"/>
      <c r="D125" s="19"/>
      <c r="E125" s="14"/>
      <c r="F125" s="23"/>
      <c r="G125" s="24"/>
      <c r="H125" s="23"/>
      <c r="I125" s="24"/>
      <c r="J125" s="19"/>
      <c r="K125" s="12"/>
    </row>
    <row r="126" spans="1:11" ht="15.75" x14ac:dyDescent="0.25">
      <c r="A126" s="13"/>
      <c r="B126" s="19"/>
      <c r="C126" s="21"/>
      <c r="D126" s="19"/>
      <c r="E126" s="14"/>
      <c r="F126" s="23"/>
      <c r="G126" s="24"/>
      <c r="H126" s="23"/>
      <c r="I126" s="24"/>
      <c r="J126" s="19"/>
      <c r="K126" s="12"/>
    </row>
    <row r="127" spans="1:11" ht="15.75" x14ac:dyDescent="0.25">
      <c r="A127" s="13"/>
      <c r="B127" s="19"/>
      <c r="C127" s="21"/>
      <c r="D127" s="19"/>
      <c r="E127" s="14"/>
      <c r="F127" s="23"/>
      <c r="G127" s="24"/>
      <c r="H127" s="23"/>
      <c r="I127" s="24"/>
      <c r="J127" s="19"/>
      <c r="K127" s="12"/>
    </row>
    <row r="128" spans="1:11" ht="15.75" x14ac:dyDescent="0.25">
      <c r="A128" s="13"/>
      <c r="B128" s="19"/>
      <c r="C128" s="21"/>
      <c r="D128" s="19"/>
      <c r="E128" s="14"/>
      <c r="F128" s="23"/>
      <c r="G128" s="24"/>
      <c r="H128" s="23"/>
      <c r="I128" s="24"/>
      <c r="J128" s="19"/>
      <c r="K128" s="12"/>
    </row>
    <row r="129" spans="1:11" ht="15.75" x14ac:dyDescent="0.25">
      <c r="A129" s="13"/>
      <c r="B129" s="19"/>
      <c r="C129" s="21"/>
      <c r="D129" s="19"/>
      <c r="E129" s="14"/>
      <c r="F129" s="23"/>
      <c r="G129" s="24"/>
      <c r="H129" s="23"/>
      <c r="I129" s="24"/>
      <c r="J129" s="19"/>
      <c r="K129" s="12"/>
    </row>
    <row r="130" spans="1:11" ht="15.75" x14ac:dyDescent="0.25">
      <c r="A130" s="13"/>
      <c r="B130" s="19"/>
      <c r="C130" s="21"/>
      <c r="D130" s="19"/>
      <c r="E130" s="14"/>
      <c r="F130" s="23"/>
      <c r="G130" s="24"/>
      <c r="H130" s="23"/>
      <c r="I130" s="24"/>
      <c r="J130" s="19"/>
      <c r="K130" s="12"/>
    </row>
    <row r="131" spans="1:11" ht="15.75" x14ac:dyDescent="0.25">
      <c r="A131" s="13"/>
      <c r="B131" s="19"/>
      <c r="C131" s="21"/>
      <c r="D131" s="19"/>
      <c r="E131" s="14"/>
      <c r="F131" s="23"/>
      <c r="G131" s="24"/>
      <c r="H131" s="23"/>
      <c r="I131" s="24"/>
      <c r="J131" s="19"/>
      <c r="K131" s="12"/>
    </row>
    <row r="132" spans="1:11" ht="15.75" x14ac:dyDescent="0.25">
      <c r="A132" s="34"/>
      <c r="B132" s="35"/>
      <c r="C132" s="36"/>
      <c r="D132" s="35"/>
      <c r="E132" s="36"/>
      <c r="F132" s="35"/>
      <c r="G132" s="37"/>
      <c r="H132" s="35"/>
      <c r="I132" s="37"/>
      <c r="J132" s="35"/>
      <c r="K132" s="8"/>
    </row>
    <row r="133" spans="1:11" ht="15.75" x14ac:dyDescent="0.25">
      <c r="A133" s="16"/>
      <c r="B133" s="38"/>
      <c r="C133" s="39"/>
      <c r="D133" s="38"/>
      <c r="E133" s="40"/>
      <c r="F133" s="38"/>
      <c r="G133" s="41"/>
      <c r="H133" s="38"/>
      <c r="I133" s="41"/>
      <c r="J133" s="38"/>
      <c r="K133" s="8"/>
    </row>
    <row r="134" spans="1:11" ht="15.75" x14ac:dyDescent="0.25">
      <c r="A134" s="131"/>
      <c r="B134" s="131"/>
      <c r="C134" s="131"/>
      <c r="D134" s="131"/>
      <c r="E134" s="131"/>
      <c r="F134" s="131"/>
      <c r="G134" s="131"/>
      <c r="H134" s="131"/>
      <c r="I134" s="131"/>
      <c r="J134" s="42"/>
      <c r="K134" s="9"/>
    </row>
  </sheetData>
  <sheetProtection algorithmName="SHA-512" hashValue="oKhgG8W92hstKo10od3grOo7E7Mz2XE9HSEQ5pKQtzKoTfYqO9yQ8oiP9hBRWJTdvgtDQTcYchkde+DlD0ZtHw==" saltValue="hzp7hPYEjt5t5TwPnDwlPw==" spinCount="100000" sheet="1" objects="1" scenarios="1"/>
  <mergeCells count="63">
    <mergeCell ref="F39:L39"/>
    <mergeCell ref="D40:L40"/>
    <mergeCell ref="D41:I41"/>
    <mergeCell ref="E30:L30"/>
    <mergeCell ref="E29:I29"/>
    <mergeCell ref="F35:I35"/>
    <mergeCell ref="F36:L36"/>
    <mergeCell ref="F38:I38"/>
    <mergeCell ref="F34:L34"/>
    <mergeCell ref="F37:L37"/>
    <mergeCell ref="C14:I14"/>
    <mergeCell ref="E19:L19"/>
    <mergeCell ref="E20:I20"/>
    <mergeCell ref="C18:L18"/>
    <mergeCell ref="C16:L16"/>
    <mergeCell ref="E21:L21"/>
    <mergeCell ref="C43:L43"/>
    <mergeCell ref="C44:I44"/>
    <mergeCell ref="C15:I15"/>
    <mergeCell ref="C17:I17"/>
    <mergeCell ref="E28:L28"/>
    <mergeCell ref="C23:I23"/>
    <mergeCell ref="C24:L24"/>
    <mergeCell ref="G25:L25"/>
    <mergeCell ref="C22:L22"/>
    <mergeCell ref="D42:L42"/>
    <mergeCell ref="C31:L31"/>
    <mergeCell ref="G26:I26"/>
    <mergeCell ref="G27:L27"/>
    <mergeCell ref="C32:I32"/>
    <mergeCell ref="C33:L33"/>
    <mergeCell ref="F5:G5"/>
    <mergeCell ref="B7:F7"/>
    <mergeCell ref="B13:L13"/>
    <mergeCell ref="A12:L12"/>
    <mergeCell ref="A134:I134"/>
    <mergeCell ref="A45:K45"/>
    <mergeCell ref="A46:K46"/>
    <mergeCell ref="A48:K48"/>
    <mergeCell ref="A49:K49"/>
    <mergeCell ref="A47:K47"/>
    <mergeCell ref="A50:L50"/>
    <mergeCell ref="A51:L51"/>
    <mergeCell ref="A52:L52"/>
    <mergeCell ref="A53:L53"/>
    <mergeCell ref="A54:L54"/>
    <mergeCell ref="A55:L55"/>
    <mergeCell ref="A56:L56"/>
    <mergeCell ref="A57:L57"/>
    <mergeCell ref="A1:L1"/>
    <mergeCell ref="A2:L2"/>
    <mergeCell ref="B3:L3"/>
    <mergeCell ref="B11:F11"/>
    <mergeCell ref="J11:L11"/>
    <mergeCell ref="B10:L10"/>
    <mergeCell ref="B4:E4"/>
    <mergeCell ref="B5:E5"/>
    <mergeCell ref="H5:L5"/>
    <mergeCell ref="B6:L6"/>
    <mergeCell ref="J7:L7"/>
    <mergeCell ref="G4:L4"/>
    <mergeCell ref="F9:H9"/>
    <mergeCell ref="I9:L9"/>
  </mergeCells>
  <phoneticPr fontId="1" type="noConversion"/>
  <dataValidations count="2">
    <dataValidation type="list" allowBlank="1" showInputMessage="1" showErrorMessage="1" sqref="L46" xr:uid="{00000000-0002-0000-0000-000000000000}">
      <formula1>SalesTax</formula1>
    </dataValidation>
    <dataValidation type="list" allowBlank="1" showInputMessage="1" showErrorMessage="1" errorTitle="Invalid Entry" error="Please select a color from the drop down list" promptTitle="Foil Color" prompt="Please select a color from the drop down list" sqref="K102:K131" xr:uid="{00000000-0002-0000-0000-000001000000}">
      <formula1>#REF!</formula1>
    </dataValidation>
  </dataValidations>
  <printOptions horizontalCentered="1" gridLines="1"/>
  <pageMargins left="0.1" right="0.1" top="0.5" bottom="0.25" header="0.25" footer="0.1"/>
  <pageSetup scale="57" fitToHeight="0" orientation="portrait" r:id="rId1"/>
  <headerFooter differentOddEven="1">
    <oddFooter>&amp;L&amp;"-,Bold" &amp;"Arial,Bold"Confidential&amp;C&amp;"Arial,Regular"&amp;D&amp;R&amp;"Arial,Regular"Page &amp;P of &amp;N</oddFooter>
    <evenHeader>&amp;L&amp;"Arial,Bold"&amp;14&amp;K09-042Varner's Greenhouse &amp;&amp; Nursery - Easter 2021 Fundraiser Price List &amp; Order Form - Page 2</evenHeader>
    <evenFooter>&amp;L&amp;"Arial,Bold" Confidential&amp;C&amp;"Arial,Regular"&amp;D&amp;R&amp;"Arial,Regular"Page &amp;P of &amp;N</evenFooter>
    <firstHeader>&amp;LVarner's</firstHeader>
  </headerFooter>
  <rowBreaks count="1" manualBreakCount="1">
    <brk id="4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'Sales Tax'!$A$4:$A$6</xm:f>
          </x14:formula1>
          <xm:sqref>B16 B18 B21:D21 B24 B27:F27 B30:D30 B33 B36:E36 B39:E39 B42:C42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
    </sheetView>
  </sheetViews>
  <sheetFormatPr defaultRowHeight="15" x14ac:dyDescent="0.25"/>
  <cols>
    <col min="1" max="16384" width="9.140625" style="7"/>
  </cols>
  <sheetData>
    <row r="1" spans="1:1" x14ac:dyDescent="0.25">
      <c r="A1" s="46">
        <v>0.06</v>
      </c>
    </row>
    <row r="2" spans="1:1" x14ac:dyDescent="0.25">
      <c r="A2" s="46">
        <v>7.0000000000000007E-2</v>
      </c>
    </row>
    <row r="4" spans="1:1" x14ac:dyDescent="0.25">
      <c r="A4" s="7" t="s">
        <v>45</v>
      </c>
    </row>
    <row r="5" spans="1:1" x14ac:dyDescent="0.25">
      <c r="A5" s="7" t="s">
        <v>46</v>
      </c>
    </row>
    <row r="6" spans="1:1" x14ac:dyDescent="0.25">
      <c r="A6" s="7"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Varner's Easter 2021</vt:lpstr>
      <vt:lpstr>Sales Tax</vt:lpstr>
      <vt:lpstr>'Varner''s Easter 2021'!Print_Area</vt:lpstr>
      <vt:lpstr>SalesTax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Shultz</dc:creator>
  <cp:lastModifiedBy>Pamela Johnson</cp:lastModifiedBy>
  <cp:lastPrinted>2021-02-18T18:18:53Z</cp:lastPrinted>
  <dcterms:created xsi:type="dcterms:W3CDTF">2020-03-12T17:17:24Z</dcterms:created>
  <dcterms:modified xsi:type="dcterms:W3CDTF">2021-02-18T21:42:25Z</dcterms:modified>
</cp:coreProperties>
</file>